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esor\Downloads\"/>
    </mc:Choice>
  </mc:AlternateContent>
  <bookViews>
    <workbookView xWindow="0" yWindow="0" windowWidth="28800" windowHeight="11700" activeTab="1"/>
  </bookViews>
  <sheets>
    <sheet name="PR_1" sheetId="11" r:id="rId1"/>
    <sheet name="PR_2" sheetId="12" r:id="rId2"/>
    <sheet name="PR_3" sheetId="15" r:id="rId3"/>
    <sheet name="PR_4" sheetId="13" r:id="rId4"/>
    <sheet name="Z1" sheetId="7" r:id="rId5"/>
    <sheet name="Z2" sheetId="14" r:id="rId6"/>
  </sheets>
  <definedNames>
    <definedName name="Popis_voditelja" localSheetId="2">#REF!</definedName>
    <definedName name="Popis_voditelja" localSheetId="5">#REF!</definedName>
    <definedName name="Popis_voditelja">#REF!</definedName>
    <definedName name="Print_Area_MI" localSheetId="0">#REF!</definedName>
    <definedName name="Print_Area_MI" localSheetId="2">#REF!</definedName>
    <definedName name="Print_Area_MI" localSheetId="5">#REF!</definedName>
    <definedName name="Print_Area_MI">#REF!</definedName>
    <definedName name="TečajEuro">7.55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2" l="1"/>
  <c r="I15" i="12"/>
  <c r="I16" i="12"/>
  <c r="I13" i="12"/>
  <c r="C14" i="7"/>
  <c r="C15" i="7"/>
  <c r="C16" i="7"/>
  <c r="C13" i="7"/>
</calcChain>
</file>

<file path=xl/sharedStrings.xml><?xml version="1.0" encoding="utf-8"?>
<sst xmlns="http://schemas.openxmlformats.org/spreadsheetml/2006/main" count="1387" uniqueCount="898">
  <si>
    <t>ŠKOLSKI USPJEH</t>
  </si>
  <si>
    <t>Ime</t>
  </si>
  <si>
    <t>Prezime</t>
  </si>
  <si>
    <t>Prosjek ocjena</t>
  </si>
  <si>
    <t>Uspjeh</t>
  </si>
  <si>
    <t>Ivana</t>
  </si>
  <si>
    <t>Babić</t>
  </si>
  <si>
    <t>Dora</t>
  </si>
  <si>
    <t>Bebić</t>
  </si>
  <si>
    <t>Tena</t>
  </si>
  <si>
    <t>Borić</t>
  </si>
  <si>
    <t>Srećko</t>
  </si>
  <si>
    <t>Božić</t>
  </si>
  <si>
    <t>Karla</t>
  </si>
  <si>
    <t>Crnković</t>
  </si>
  <si>
    <t>Ana</t>
  </si>
  <si>
    <t>Domazet</t>
  </si>
  <si>
    <t>Goran</t>
  </si>
  <si>
    <t>Dragić</t>
  </si>
  <si>
    <t>Stjepan</t>
  </si>
  <si>
    <t>Dujmović</t>
  </si>
  <si>
    <t>Branka</t>
  </si>
  <si>
    <t>Filipović</t>
  </si>
  <si>
    <t>Hrvoje</t>
  </si>
  <si>
    <t>Greget</t>
  </si>
  <si>
    <t>Josip</t>
  </si>
  <si>
    <t>Hrabar</t>
  </si>
  <si>
    <t>Janković</t>
  </si>
  <si>
    <t>Marta</t>
  </si>
  <si>
    <t>Padovan</t>
  </si>
  <si>
    <t>Luka</t>
  </si>
  <si>
    <t>Palić</t>
  </si>
  <si>
    <t>Pihler</t>
  </si>
  <si>
    <t>Ante</t>
  </si>
  <si>
    <t>Popović</t>
  </si>
  <si>
    <t>Antonija</t>
  </si>
  <si>
    <t>Romić</t>
  </si>
  <si>
    <t>Ljubica</t>
  </si>
  <si>
    <t>Stanić</t>
  </si>
  <si>
    <t>Antonela</t>
  </si>
  <si>
    <t>Starčević</t>
  </si>
  <si>
    <t>Nikola</t>
  </si>
  <si>
    <t>Stubljar</t>
  </si>
  <si>
    <t>Zlatko</t>
  </si>
  <si>
    <t>Tomljenović</t>
  </si>
  <si>
    <t>Marija</t>
  </si>
  <si>
    <t>Žutić</t>
  </si>
  <si>
    <t>nedovoljan</t>
  </si>
  <si>
    <t>dovoljan</t>
  </si>
  <si>
    <t>dobar</t>
  </si>
  <si>
    <t>vrlo dobar</t>
  </si>
  <si>
    <t>odličan</t>
  </si>
  <si>
    <t>Red.broj</t>
  </si>
  <si>
    <t>Šifra</t>
  </si>
  <si>
    <t>Naziv proizvoda</t>
  </si>
  <si>
    <t>JM</t>
  </si>
  <si>
    <t>Cijena bez
PDV-a</t>
  </si>
  <si>
    <t>RAČUN br. 1</t>
  </si>
  <si>
    <t>1.</t>
  </si>
  <si>
    <t>ALBUM ZA VIZITKE V-96</t>
  </si>
  <si>
    <t>KOM</t>
  </si>
  <si>
    <t>Cijena</t>
  </si>
  <si>
    <t>Količina</t>
  </si>
  <si>
    <t>Iznos</t>
  </si>
  <si>
    <t>2.</t>
  </si>
  <si>
    <t>ALBUM ZA VIZITKE ZA 150KART R.BOJE DONA</t>
  </si>
  <si>
    <t>3.</t>
  </si>
  <si>
    <t>BLOK KOCKA 9x9x6 BOJA</t>
  </si>
  <si>
    <t>4.</t>
  </si>
  <si>
    <t>BLOK KOCKA 9x9x9 ŽIĆANA IKEA</t>
  </si>
  <si>
    <t>5.</t>
  </si>
  <si>
    <t>BLOK KOLEGIJ A4-crte</t>
  </si>
  <si>
    <t>6.</t>
  </si>
  <si>
    <t>BLOK KOLEGIJ A4-kocke</t>
  </si>
  <si>
    <t>7.</t>
  </si>
  <si>
    <t>BLOK KOLEGIJ A5-crte</t>
  </si>
  <si>
    <t>8.</t>
  </si>
  <si>
    <t>BLOK KOLEGIJ A5-kocke</t>
  </si>
  <si>
    <t>9.</t>
  </si>
  <si>
    <t>BLOK SAMOLJ. 127x76 TARTAN</t>
  </si>
  <si>
    <t>10.</t>
  </si>
  <si>
    <t>BLOK SAMOLJ. 20x50 4/1 R.BOJE</t>
  </si>
  <si>
    <t>SET</t>
  </si>
  <si>
    <t>11.</t>
  </si>
  <si>
    <t>BLOK SAMOLJ. 35/38x51 R.BOJE TARTAN</t>
  </si>
  <si>
    <t>12.</t>
  </si>
  <si>
    <t>BLOK SAMOLJ. 75x75 R.BOJE PTF</t>
  </si>
  <si>
    <t>13.</t>
  </si>
  <si>
    <t>BLOK SAMOLJ.KOCKA 75x75 TIX 450L</t>
  </si>
  <si>
    <t>14.</t>
  </si>
  <si>
    <t>BLOK SAMOLJ.KOCKA 76x76 FORNAX 1/450</t>
  </si>
  <si>
    <t>15.</t>
  </si>
  <si>
    <t>BLOK ZA BILJ. A4-bijeli</t>
  </si>
  <si>
    <t>16.</t>
  </si>
  <si>
    <t>BLOK ZA BILJ. A4-crte</t>
  </si>
  <si>
    <t>17.</t>
  </si>
  <si>
    <t>BLOK ZA BILJ. A4-kocke</t>
  </si>
  <si>
    <t>18.</t>
  </si>
  <si>
    <t>BLOK ZA BILJ. A5-bijeli</t>
  </si>
  <si>
    <t>19.</t>
  </si>
  <si>
    <t>BLOK ZA BILJ. A5-crte</t>
  </si>
  <si>
    <t>20.</t>
  </si>
  <si>
    <t>BLOK ZA BILJ. A5-kocke</t>
  </si>
  <si>
    <t>21.</t>
  </si>
  <si>
    <t>BLOK ZA BILJ. A6-bijeli</t>
  </si>
  <si>
    <t>22.</t>
  </si>
  <si>
    <t>BOJA ZA GUMENI ŽIG CRNA /011440/</t>
  </si>
  <si>
    <t>23.</t>
  </si>
  <si>
    <t>BOJA ZA GUMENI ŽIG E G-35-E</t>
  </si>
  <si>
    <t>24.</t>
  </si>
  <si>
    <t>BOJA ZA GUMENI ŽIG F G-35-F</t>
  </si>
  <si>
    <t>25.</t>
  </si>
  <si>
    <t>BOJA ZA GUMENI ŽIG G -35-G</t>
  </si>
  <si>
    <t>26.</t>
  </si>
  <si>
    <t>BUŠILICA 10L R.BOJE ESS.</t>
  </si>
  <si>
    <t>27.</t>
  </si>
  <si>
    <t>BUŠILICA 25L R.BOJE ESS.</t>
  </si>
  <si>
    <t>28.</t>
  </si>
  <si>
    <t>BUŠILICA SAX 408</t>
  </si>
  <si>
    <t>29.</t>
  </si>
  <si>
    <t>BUŠILICA SAX 608</t>
  </si>
  <si>
    <t>30.</t>
  </si>
  <si>
    <t>CD-R 700MB 80MIN 1-32/48/52X  EMTEC SLI</t>
  </si>
  <si>
    <t>31.</t>
  </si>
  <si>
    <t>CD-R 700MB 80MIN 1-48/52X FULLM SLIM</t>
  </si>
  <si>
    <t>32.</t>
  </si>
  <si>
    <t>CD-R 700MB 80MIN 1-48X VERB.SLIM 10K</t>
  </si>
  <si>
    <t>33.</t>
  </si>
  <si>
    <t>CD-R 700MB 80MIN 48X VERB.SLIM 20K</t>
  </si>
  <si>
    <t>34.</t>
  </si>
  <si>
    <t>CD-RW 700MB 16-24X JEWEL VERBATIM</t>
  </si>
  <si>
    <t>35.</t>
  </si>
  <si>
    <t>CD-RW 700MB 2-4X/8-10X JEWEL VERBATIM</t>
  </si>
  <si>
    <t>36.</t>
  </si>
  <si>
    <t>ČAŠA ZA OLOVKE ŽIČANA LD-34</t>
  </si>
  <si>
    <t>37.</t>
  </si>
  <si>
    <t>ČAŠA ZA SPAJALICE LZ-201S ŽICA IKEA</t>
  </si>
  <si>
    <t>38.</t>
  </si>
  <si>
    <t>DEKLAMERICA MALA 402 BLISTER</t>
  </si>
  <si>
    <t>BLS</t>
  </si>
  <si>
    <t>39.</t>
  </si>
  <si>
    <t>DISKETE 3.5" 2HD EMTEC FORMATIRANE</t>
  </si>
  <si>
    <t>40.</t>
  </si>
  <si>
    <t>DISKETE 3.5" 2HD FULLM. FORMATIRANE</t>
  </si>
  <si>
    <t>41.</t>
  </si>
  <si>
    <t>DISKETE 3.5" 2HD VERBATIM KARTON BOX A2</t>
  </si>
  <si>
    <t>42.</t>
  </si>
  <si>
    <t>DISKETE ZIP 100 MB DOS FORM. IOMEGA</t>
  </si>
  <si>
    <t>43.</t>
  </si>
  <si>
    <t>DISKETE ZIP 250 MB DOS FORM. IOMEGA</t>
  </si>
  <si>
    <t>44.</t>
  </si>
  <si>
    <t>DVD-R 4,7GB 4X EMTEC SPINDLE 10</t>
  </si>
  <si>
    <t>PAK</t>
  </si>
  <si>
    <t>45.</t>
  </si>
  <si>
    <t>ETIK.APLI 105*42,4 100LIST. 01277</t>
  </si>
  <si>
    <t>46.</t>
  </si>
  <si>
    <t>47.</t>
  </si>
  <si>
    <t>ETIK.APLI 105*48 100LIST.03139</t>
  </si>
  <si>
    <t>48.</t>
  </si>
  <si>
    <t>ETIK.APLI 105*57 100LIST. 01278</t>
  </si>
  <si>
    <t>49.</t>
  </si>
  <si>
    <t>ETIK.APLI 105*70 100 LIST. 01292</t>
  </si>
  <si>
    <t>50.</t>
  </si>
  <si>
    <t>ETIK.APLI 105*74 100LIST. 03140</t>
  </si>
  <si>
    <t>51.</t>
  </si>
  <si>
    <t>ETIK.APLI 114mm ZA CD 25LIST. 02001</t>
  </si>
  <si>
    <t>52.</t>
  </si>
  <si>
    <t>ETIK.APLI 210*148 100 LIST. 01264</t>
  </si>
  <si>
    <t>53.</t>
  </si>
  <si>
    <t>ETIK.APLI 210*297 100LIST.03141/01281</t>
  </si>
  <si>
    <t>54.</t>
  </si>
  <si>
    <t>ETIK.APLI 40mm 20LIST.10057</t>
  </si>
  <si>
    <t>55.</t>
  </si>
  <si>
    <t>ETIK.APLI 48.5*16.9 100LIST 03128</t>
  </si>
  <si>
    <t>56.</t>
  </si>
  <si>
    <t>ETIK.APLI 48.5*25.4 100LIST.03129</t>
  </si>
  <si>
    <t>57.</t>
  </si>
  <si>
    <t>ETIK.APLI 52,5*21,2 100LIST. 01284</t>
  </si>
  <si>
    <t>58.</t>
  </si>
  <si>
    <t>ETIK.APLI 60mm 100LIST. 01244</t>
  </si>
  <si>
    <t>59.</t>
  </si>
  <si>
    <t>ETIK.APLI 64.6*33.8 100LIST.03131</t>
  </si>
  <si>
    <t>60.</t>
  </si>
  <si>
    <t>ETIK.APLI 70*25.4 100LIST. 03132</t>
  </si>
  <si>
    <t>61.</t>
  </si>
  <si>
    <t>ETIK.APLI 70*30 100LIST.03133</t>
  </si>
  <si>
    <t>62.</t>
  </si>
  <si>
    <t>ETIK.APLI 70*33.8 100LIST. 01293</t>
  </si>
  <si>
    <t>63.</t>
  </si>
  <si>
    <t>ETIK.APLI 70*35 100LIST.03134</t>
  </si>
  <si>
    <t>64.</t>
  </si>
  <si>
    <t>ETIK.APLI 70*37 100LIST.03135</t>
  </si>
  <si>
    <t>65.</t>
  </si>
  <si>
    <t>ETIK.APLI 70*42.4 100LIST.03136</t>
  </si>
  <si>
    <t>66.</t>
  </si>
  <si>
    <t>67.</t>
  </si>
  <si>
    <t>ETIK.APLI 70*50.8 100LIST.01295</t>
  </si>
  <si>
    <t>68.</t>
  </si>
  <si>
    <t>ETIK.APLI 70*67,7 100LIST. 01290</t>
  </si>
  <si>
    <t>69.</t>
  </si>
  <si>
    <t>ETIK.APLI 97*42.4 100LIST. 01288</t>
  </si>
  <si>
    <t>70.</t>
  </si>
  <si>
    <t>ETIK.APLI 97*67.7 100LIST. 01291</t>
  </si>
  <si>
    <t>71.</t>
  </si>
  <si>
    <t>ETIK.SIN.105*148,1-20 LIS.21962</t>
  </si>
  <si>
    <t>72.</t>
  </si>
  <si>
    <t>ETIK.SIN.105*35-100 LIS.21898</t>
  </si>
  <si>
    <t>73.</t>
  </si>
  <si>
    <t>ETIK.SIN.105*37,1 - 100 LIST. 20043</t>
  </si>
  <si>
    <t>74.</t>
  </si>
  <si>
    <t>ETIK.SIN.190*38-20 LIS.21963</t>
  </si>
  <si>
    <t>75.</t>
  </si>
  <si>
    <t>76.</t>
  </si>
  <si>
    <t>ETIK.SIN.190*61-100 LIS.20255</t>
  </si>
  <si>
    <t>77.</t>
  </si>
  <si>
    <t>78.</t>
  </si>
  <si>
    <t>ETIK.SIN.38*21,2 - 100 LIST. 21897</t>
  </si>
  <si>
    <t>79.</t>
  </si>
  <si>
    <t>ETIK.SIN.52,5*25,4-100 LIS.20184</t>
  </si>
  <si>
    <t>80.</t>
  </si>
  <si>
    <t>ETIK.SIN.70*29,6-100 LIS.20450</t>
  </si>
  <si>
    <t>81.</t>
  </si>
  <si>
    <t>82.</t>
  </si>
  <si>
    <t>ETIK.SIN.70*35-100 LIS.21902</t>
  </si>
  <si>
    <t>83.</t>
  </si>
  <si>
    <t>FABR.PAP.COPY A4/80G M.PASTEL 250LIST</t>
  </si>
  <si>
    <t>RIZ</t>
  </si>
  <si>
    <t>84.</t>
  </si>
  <si>
    <t>FABR.PAP.COPY A4/80G MIJ.TAMNI 250LIST</t>
  </si>
  <si>
    <t>85.</t>
  </si>
  <si>
    <t>FABR.PAP.COPY A4/80G ROSA 500LIST</t>
  </si>
  <si>
    <t>86.</t>
  </si>
  <si>
    <t>FABR.PAP.COPY A4/80G ROSSO 500LIST</t>
  </si>
  <si>
    <t>87.</t>
  </si>
  <si>
    <t>FABR.PAP.COPY COL.A4/100G 250L BIJELI</t>
  </si>
  <si>
    <t>88.</t>
  </si>
  <si>
    <t>FABR.PAP.COPY1 A3/80G 500 LIST.</t>
  </si>
  <si>
    <t>89.</t>
  </si>
  <si>
    <t>FABR.PAP.COPY1 A4/80G 500 LIST.</t>
  </si>
  <si>
    <t>90.</t>
  </si>
  <si>
    <t>FABR.PAP.COPY2 A3/80G 500 LIST.</t>
  </si>
  <si>
    <t>91.</t>
  </si>
  <si>
    <t>FABR.PAP.COPY2 A4/80G 500 LIST.</t>
  </si>
  <si>
    <t>92.</t>
  </si>
  <si>
    <t>FABR.PAP.COPY3 A3/80G 500 LIST.</t>
  </si>
  <si>
    <t>93.</t>
  </si>
  <si>
    <t>FABR.PAP.COPY3 A4/80G 500 LIST.</t>
  </si>
  <si>
    <t>94.</t>
  </si>
  <si>
    <t>FABRIANO MULTIPAPIR A4/100G 500 LIST.</t>
  </si>
  <si>
    <t>95.</t>
  </si>
  <si>
    <t>FASCIKL "L" 307x220 ESS. 1/100</t>
  </si>
  <si>
    <t>96.</t>
  </si>
  <si>
    <t>FASCIKL "L" 80mic 50/1</t>
  </si>
  <si>
    <t>97.</t>
  </si>
  <si>
    <t>FASCIKL "L" R.BOJE ESS. 25/1</t>
  </si>
  <si>
    <t>98.</t>
  </si>
  <si>
    <t>FASCIKL "U" 130mik 21x29.7 25/1</t>
  </si>
  <si>
    <t>99.</t>
  </si>
  <si>
    <t>FASCIKL F-7, POLUFASCIKL</t>
  </si>
  <si>
    <t>100.</t>
  </si>
  <si>
    <t>FASCIKL KLIP MEH. R.BOJE</t>
  </si>
  <si>
    <t>101.</t>
  </si>
  <si>
    <t>FASCIKL PREŠ.KLAPA R.BOJE 1/25</t>
  </si>
  <si>
    <t>102.</t>
  </si>
  <si>
    <t>FASCIKL PVC KL.MEH. R.BOJE</t>
  </si>
  <si>
    <t>103.</t>
  </si>
  <si>
    <t>FASCIKL s gum. A4 25x36 R.BOJE</t>
  </si>
  <si>
    <t>104.</t>
  </si>
  <si>
    <t>FILM PANAS. KXFA134 TTRP134 FULL.(2ROLE</t>
  </si>
  <si>
    <t>105.</t>
  </si>
  <si>
    <t>FLUID KOREKTOR ESS. COD</t>
  </si>
  <si>
    <t>106.</t>
  </si>
  <si>
    <t>FLUID KOREKTOR KORES 20ml</t>
  </si>
  <si>
    <t>107.</t>
  </si>
  <si>
    <t>FLUID KOREKTOR ROL. 4,2mmX8m TRAKA</t>
  </si>
  <si>
    <t>108.</t>
  </si>
  <si>
    <t>GUMICA 60-RP  014298</t>
  </si>
  <si>
    <t>109.</t>
  </si>
  <si>
    <t>GUMICA FACTIS P-36 BIJELA MEKANA</t>
  </si>
  <si>
    <t>110.</t>
  </si>
  <si>
    <t>GUMICA ROTRING 40</t>
  </si>
  <si>
    <t>111.</t>
  </si>
  <si>
    <t>GUMICE PELIKAN WS-60 /012118/</t>
  </si>
  <si>
    <t>112.</t>
  </si>
  <si>
    <t>INK JET CANON BC-01/BJ-10E ORIG.</t>
  </si>
  <si>
    <t>113.</t>
  </si>
  <si>
    <t>INK JET CANON BC-02 CRNI ORIG.</t>
  </si>
  <si>
    <t>114.</t>
  </si>
  <si>
    <t>INK JET CANON BCI-21 COLOR ORIG.</t>
  </si>
  <si>
    <t>115.</t>
  </si>
  <si>
    <t>INK JET CANON BCI-21 CRNI ORIG.</t>
  </si>
  <si>
    <t>116.</t>
  </si>
  <si>
    <t>INK JET CANON BCI-24 COLOR S300 ORIG.</t>
  </si>
  <si>
    <t>117.</t>
  </si>
  <si>
    <t>INK JET CANON BCI-24 CRNI S300 ORIG.</t>
  </si>
  <si>
    <t>118.</t>
  </si>
  <si>
    <t>INK JET CANON BCI-3 CRNI BJC3/6000 ORIG</t>
  </si>
  <si>
    <t>119.</t>
  </si>
  <si>
    <t>INK JET CANON BCI-3 M CRVENI  ORIG.</t>
  </si>
  <si>
    <t>120.</t>
  </si>
  <si>
    <t>INK JET CANON BX-2 ORIG.</t>
  </si>
  <si>
    <t>121.</t>
  </si>
  <si>
    <t>INK JET CANON BX-20 ORIGINAL</t>
  </si>
  <si>
    <t>122.</t>
  </si>
  <si>
    <t>INK JET CANON BX-3 ORIG.</t>
  </si>
  <si>
    <t>123.</t>
  </si>
  <si>
    <t>INK JET EPSON S020034 CRNI OR</t>
  </si>
  <si>
    <t>124.</t>
  </si>
  <si>
    <t>INK JET EPSON S020036 COL. OR</t>
  </si>
  <si>
    <t>125.</t>
  </si>
  <si>
    <t>INK JET EPSON S020089 COL. OR</t>
  </si>
  <si>
    <t>126.</t>
  </si>
  <si>
    <t>INK JET EPSON S020093 STY500  OR</t>
  </si>
  <si>
    <t>127.</t>
  </si>
  <si>
    <t>INK JET EPSON S020108 CRNI OR</t>
  </si>
  <si>
    <t>128.</t>
  </si>
  <si>
    <t>INK JET EPSON S020187 CRNI OR</t>
  </si>
  <si>
    <t>129.</t>
  </si>
  <si>
    <t>INK JET EPSON S020189 CRNI OR</t>
  </si>
  <si>
    <t>130.</t>
  </si>
  <si>
    <t>INK JET EPSON S020191 COL. OR</t>
  </si>
  <si>
    <t>131.</t>
  </si>
  <si>
    <t>INK JET EPSON S020193 COL. OR</t>
  </si>
  <si>
    <t>132.</t>
  </si>
  <si>
    <t>INK JET EPSON T007401 STY870 CRNI OR</t>
  </si>
  <si>
    <t>133.</t>
  </si>
  <si>
    <t>INK JET EPSON T008401 STY870 COL. OR</t>
  </si>
  <si>
    <t>134.</t>
  </si>
  <si>
    <t>INK JET EPSON T009401 COL. OR</t>
  </si>
  <si>
    <t>135.</t>
  </si>
  <si>
    <t>INK JET EPSON T03814A C43 CRNI ORIG.</t>
  </si>
  <si>
    <t>136.</t>
  </si>
  <si>
    <t>INK JET EPSON T03904A C43 COLOR ORIG.</t>
  </si>
  <si>
    <t>137.</t>
  </si>
  <si>
    <t>INK JET EPSON T040140 C62 CRNI OR</t>
  </si>
  <si>
    <t>138.</t>
  </si>
  <si>
    <t>INK JET EPSON T041040 C62 COL. OR</t>
  </si>
  <si>
    <t>139.</t>
  </si>
  <si>
    <t>INK JET HP 51626AE (40ml) CRNI ORIG.</t>
  </si>
  <si>
    <t>140.</t>
  </si>
  <si>
    <t>INK JET HP 51629A CRNI ORIG.</t>
  </si>
  <si>
    <t>141.</t>
  </si>
  <si>
    <t>INK JET HP 51641A DJ COL. ORIG.</t>
  </si>
  <si>
    <t>142.</t>
  </si>
  <si>
    <t>INK JET HP 51645A DJ CRNI ORIG.</t>
  </si>
  <si>
    <t>143.</t>
  </si>
  <si>
    <t>INK JET HP 51649A DJ ORIG.</t>
  </si>
  <si>
    <t>144.</t>
  </si>
  <si>
    <t>INK JET HP C1823DE COL. ORIG.</t>
  </si>
  <si>
    <t>145.</t>
  </si>
  <si>
    <t>INK JET HP C6578DE 3-COLOR (19ml) ORIG.</t>
  </si>
  <si>
    <t>146.</t>
  </si>
  <si>
    <t>INK JET HP C6614DE CRNI ORIG.</t>
  </si>
  <si>
    <t>147.</t>
  </si>
  <si>
    <t>INK JET HP C6615DE  CRNI (25ML) ORIG.</t>
  </si>
  <si>
    <t>148.</t>
  </si>
  <si>
    <t>INK JET HP C6625AE COLOR (15ML) ORIG.</t>
  </si>
  <si>
    <t>149.</t>
  </si>
  <si>
    <t>INK JET HP C6657AE COLOR ORIG.</t>
  </si>
  <si>
    <t>150.</t>
  </si>
  <si>
    <t>INK JET HP DESK JET 51625A COLOR ORIG.</t>
  </si>
  <si>
    <t>151.</t>
  </si>
  <si>
    <t>INK JET IBM  CRNI 12A1970 ORIG./X73</t>
  </si>
  <si>
    <t>152.</t>
  </si>
  <si>
    <t>INK JET IBM 15M0120 COLOR ORIG./X73</t>
  </si>
  <si>
    <t>153.</t>
  </si>
  <si>
    <t>INK JET IBM 80D1849(10N0217) BLISTER</t>
  </si>
  <si>
    <t>154.</t>
  </si>
  <si>
    <t>INK JET IBM 80D1851(10N0026) BLISTER</t>
  </si>
  <si>
    <t>155.</t>
  </si>
  <si>
    <t>INK JET IBM 80D1852(10N0016) BLISTER</t>
  </si>
  <si>
    <t>156.</t>
  </si>
  <si>
    <t>INK JET IBM Z25/Z35 10N0217 CRNI ORIG.</t>
  </si>
  <si>
    <t>157.</t>
  </si>
  <si>
    <t>INK JET IBM Z25/Z35 10N0227 COLOR ORIG.</t>
  </si>
  <si>
    <t>158.</t>
  </si>
  <si>
    <t>INK JET IBM Z55/65 18L0032(82) CRNI ORI</t>
  </si>
  <si>
    <t>159.</t>
  </si>
  <si>
    <t>160.</t>
  </si>
  <si>
    <t>INK JET IBM Z55/65 18L0042(83) COL.ORIG</t>
  </si>
  <si>
    <t>161.</t>
  </si>
  <si>
    <t>162.</t>
  </si>
  <si>
    <t>INK JET IBM Z705/P706/P707 17G0648 ORIG</t>
  </si>
  <si>
    <t>163.</t>
  </si>
  <si>
    <t>INK JET LEX. Z815/X5250 18C0032 CRNI OR</t>
  </si>
  <si>
    <t>164.</t>
  </si>
  <si>
    <t>INK JET LEX. Z815/X5250 18C0033 COLO.OR</t>
  </si>
  <si>
    <t>165.</t>
  </si>
  <si>
    <t>JASTUČIĆ ZA FAKSIMIL 4911</t>
  </si>
  <si>
    <t>166.</t>
  </si>
  <si>
    <t>JASTUČIĆ ZA FAKSIMIL 4912</t>
  </si>
  <si>
    <t>167.</t>
  </si>
  <si>
    <t>JASTUČIĆ ZA FAKSIMIL 4913</t>
  </si>
  <si>
    <t>168.</t>
  </si>
  <si>
    <t>KALKULATOR 210PD SA PRINTEROM</t>
  </si>
  <si>
    <t>169.</t>
  </si>
  <si>
    <t>KALKULATOR CRYSTAL 12 STOLNI</t>
  </si>
  <si>
    <t>170.</t>
  </si>
  <si>
    <t>KALKULATOR DŽEPNI BS-7938 /1032/</t>
  </si>
  <si>
    <t>171.</t>
  </si>
  <si>
    <t>KALKULATOR DŽEPNI BS-7948 /1030/</t>
  </si>
  <si>
    <t>172.</t>
  </si>
  <si>
    <t>KALKULATOR PR 150 STOLNI (1009)</t>
  </si>
  <si>
    <t>173.</t>
  </si>
  <si>
    <t>KARTON PREG. A4 1-10 ESS.</t>
  </si>
  <si>
    <t>174.</t>
  </si>
  <si>
    <t>KARTON PREG. A4 1-31 PVC ESS.</t>
  </si>
  <si>
    <t>175.</t>
  </si>
  <si>
    <t>KARTON PREG. A4 250gr R.BOJE</t>
  </si>
  <si>
    <t>176.</t>
  </si>
  <si>
    <t>KLAMERICE BR. 10 PETRUS/NOVUS 1/1000</t>
  </si>
  <si>
    <t>177.</t>
  </si>
  <si>
    <t>KLAMERICE ZA 24/6 ESS. 1/1000</t>
  </si>
  <si>
    <t>KUT</t>
  </si>
  <si>
    <t>178.</t>
  </si>
  <si>
    <t>KLAMERICE ZA PRIMULA 6</t>
  </si>
  <si>
    <t>179.</t>
  </si>
  <si>
    <t>KREDA ŠKOLSKA 1/100</t>
  </si>
  <si>
    <t>180.</t>
  </si>
  <si>
    <t>KREDA ŠKOLSKA U BOJI 12/1 /383/</t>
  </si>
  <si>
    <t>181.</t>
  </si>
  <si>
    <t>KUTIJA S 10 LADICA LEITZ</t>
  </si>
  <si>
    <t>182.</t>
  </si>
  <si>
    <t>KUTIJA S 5 LADICA LEITZ</t>
  </si>
  <si>
    <t>183.</t>
  </si>
  <si>
    <t>KUTIJA S 6 LADICA R.BOJE ESS.</t>
  </si>
  <si>
    <t>184.</t>
  </si>
  <si>
    <t>KUTIJA ZA DOPISE R.BOJE LEITZ</t>
  </si>
  <si>
    <t>185.</t>
  </si>
  <si>
    <t>KUTIJA ZA DOPISE R.PROZ.BOJE ATL.</t>
  </si>
  <si>
    <t>186.</t>
  </si>
  <si>
    <t>KUVERTE 1000SGŠ 230x340mm</t>
  </si>
  <si>
    <t>187.</t>
  </si>
  <si>
    <t>KUVERTE ABT  110x230 LATEX</t>
  </si>
  <si>
    <t>188.</t>
  </si>
  <si>
    <t>KUVERTE ABT PD LTX 110x230mm</t>
  </si>
  <si>
    <t>189.</t>
  </si>
  <si>
    <t>KUVERTE ABT PL LATEX 110x230</t>
  </si>
  <si>
    <t>190.</t>
  </si>
  <si>
    <t>KUVERTE B5 SGŠ 176X250mm SR.ŽUTE</t>
  </si>
  <si>
    <t>191.</t>
  </si>
  <si>
    <t>KUVERTE B6-5 LATEX 125x176mm PLAV</t>
  </si>
  <si>
    <t>192.</t>
  </si>
  <si>
    <t xml:space="preserve">KUVERTE B6-BT </t>
  </si>
  <si>
    <t>193.</t>
  </si>
  <si>
    <t>KUVERTE SA ZRAČ.JAST. 13x22/11x16</t>
  </si>
  <si>
    <t>194.</t>
  </si>
  <si>
    <t xml:space="preserve">KUVERTE SA ZRAČ.JAST. 25x39/23x33 </t>
  </si>
  <si>
    <t>195.</t>
  </si>
  <si>
    <t>KUVERTE SA ZRAČ.JAST. 29x42/27x36</t>
  </si>
  <si>
    <t>196.</t>
  </si>
  <si>
    <t>KUVERTE SA ZRAČ.JAST. 32x50/30x44</t>
  </si>
  <si>
    <t>197.</t>
  </si>
  <si>
    <t>LJEPILO KARBOFIX 100gr</t>
  </si>
  <si>
    <t>198.</t>
  </si>
  <si>
    <t>LJEPILO MAGNETIN 340</t>
  </si>
  <si>
    <t>TUB</t>
  </si>
  <si>
    <t>199.</t>
  </si>
  <si>
    <t>LJEPILO MAGNETIN 370 20/1 (0115800)</t>
  </si>
  <si>
    <t>200.</t>
  </si>
  <si>
    <t>LJEPILO MARS STICK 8g BLIST</t>
  </si>
  <si>
    <t>201.</t>
  </si>
  <si>
    <t>MAPA BIRO (010614)</t>
  </si>
  <si>
    <t>202.</t>
  </si>
  <si>
    <t>MAPA DATA 9602/12x380</t>
  </si>
  <si>
    <t>203.</t>
  </si>
  <si>
    <t>MAPA DATA 9604/12x234</t>
  </si>
  <si>
    <t>204.</t>
  </si>
  <si>
    <t>MAPA PROSP.2R 25mm ESS.</t>
  </si>
  <si>
    <t>205.</t>
  </si>
  <si>
    <t>MAPA PROSP.2R 35mmR.BOJE PVC ESS.</t>
  </si>
  <si>
    <t>206.</t>
  </si>
  <si>
    <t>MAPA PROSP.4R 25mm ROSEGG</t>
  </si>
  <si>
    <t>207.</t>
  </si>
  <si>
    <t>MAPA PROSP.4R 30mm 26X31.5X4</t>
  </si>
  <si>
    <t>208.</t>
  </si>
  <si>
    <t>MARKER ZA PLOČU DZ-128 CRVENI</t>
  </si>
  <si>
    <t>209.</t>
  </si>
  <si>
    <t>MARKER ZA PLOČU DZ-128 ZELENI</t>
  </si>
  <si>
    <t>210.</t>
  </si>
  <si>
    <t>MARKER ZA PLOČU DZ-138 CRNI</t>
  </si>
  <si>
    <t>211.</t>
  </si>
  <si>
    <t>MARKER ZA PLOČU DZ-138 CRVENI</t>
  </si>
  <si>
    <t>212.</t>
  </si>
  <si>
    <t>MINE ZA TEHN.OL. 0.7 HB STAEDTLER</t>
  </si>
  <si>
    <t>213.</t>
  </si>
  <si>
    <t>MOUSE AQ-400 PS/2 SCROLL AQUA SCROLL</t>
  </si>
  <si>
    <t>214.</t>
  </si>
  <si>
    <t>MOUSE CM-250/210W PS/2 COZZI</t>
  </si>
  <si>
    <t>215.</t>
  </si>
  <si>
    <t>MOUSE M85-P PS/2 BEŽIČNI</t>
  </si>
  <si>
    <t>216.</t>
  </si>
  <si>
    <t>MOUSE OP-2001 OPTICAL PS/2+USB SCROLL</t>
  </si>
  <si>
    <t>217.</t>
  </si>
  <si>
    <t>NALJ.APLI 10 za ručni ispis 26*54mm 164</t>
  </si>
  <si>
    <t>218.</t>
  </si>
  <si>
    <t>NALJ.APLI 10 za ručni ispis 34*67mm 165</t>
  </si>
  <si>
    <t>219.</t>
  </si>
  <si>
    <t>NALJ.APLI 10 za ručno CRVEN 10mm. 2732</t>
  </si>
  <si>
    <t>220.</t>
  </si>
  <si>
    <t>NALJ.APLI 10 za ručno CRVEN 13mm. 2736</t>
  </si>
  <si>
    <t>221.</t>
  </si>
  <si>
    <t>NOŽ ZA SKALPER MALI PAK=10</t>
  </si>
  <si>
    <t>222.</t>
  </si>
  <si>
    <t>NOŽ ZA SKALPER VELIKI PAK=10</t>
  </si>
  <si>
    <t>223.</t>
  </si>
  <si>
    <t>OL.KEM.SENATOR 2162 CRNO-CRV./0216201/</t>
  </si>
  <si>
    <t>224.</t>
  </si>
  <si>
    <t>OL.KEM.SENATOR 2182 SORT. /0216200/</t>
  </si>
  <si>
    <t>225.</t>
  </si>
  <si>
    <t>OL.KEM.SENATOR 2812 CRNA /0281209/</t>
  </si>
  <si>
    <t>226.</t>
  </si>
  <si>
    <t>OL.KEM.SENATOR 2812 SORT.  028121</t>
  </si>
  <si>
    <t>227.</t>
  </si>
  <si>
    <t>OLOVKA GRAF. HB 777 Techno 1/12 TOZ</t>
  </si>
  <si>
    <t>228.</t>
  </si>
  <si>
    <t>OLOVKA GRAF. HB s gum. 9600 KIN.B 4/1</t>
  </si>
  <si>
    <t>VRE</t>
  </si>
  <si>
    <t>229.</t>
  </si>
  <si>
    <t>OLOVKA GRAF. HB s gum. Babybird 8/1</t>
  </si>
  <si>
    <t>230.</t>
  </si>
  <si>
    <t>OLYMPIA ESW 3000 GR 163 M F690BKMS FULL</t>
  </si>
  <si>
    <t>231.</t>
  </si>
  <si>
    <t>PAPIR FP-30R 56*88CM ZA PLOČU FR-601A</t>
  </si>
  <si>
    <t>232.</t>
  </si>
  <si>
    <t>PODMJ.ZA MIšA-FZ 100 SA PODMJ.ZA RUKE</t>
  </si>
  <si>
    <t>233.</t>
  </si>
  <si>
    <t>PODMJESTAK ZA MIŠA ŠARENI-RAZNI MOTIVI</t>
  </si>
  <si>
    <t>234.</t>
  </si>
  <si>
    <t>PODMJESTAK ZA MIŠA-EZ 470/TL-MP (OBIČNI</t>
  </si>
  <si>
    <t>235.</t>
  </si>
  <si>
    <t>PODMJESTAK ZA RUKE UZ TASTATURU-EZ 530</t>
  </si>
  <si>
    <t>236.</t>
  </si>
  <si>
    <t>PRINTER E321 LASER 600dpi LEXMARK</t>
  </si>
  <si>
    <t>237.</t>
  </si>
  <si>
    <t>PRINTER EPSON C43SX - PARALEL</t>
  </si>
  <si>
    <t>238.</t>
  </si>
  <si>
    <t>PRINTER EPSON C43UX - USB</t>
  </si>
  <si>
    <t>239.</t>
  </si>
  <si>
    <t>PRINTER EPSON C62 USB+PARALEL</t>
  </si>
  <si>
    <t>240.</t>
  </si>
  <si>
    <t>PRINTER LASER/SCANNER/COPY/FAX X215</t>
  </si>
  <si>
    <t>241.</t>
  </si>
  <si>
    <t>PRINTER LEXMARK Z35-USB 0015J0003</t>
  </si>
  <si>
    <t>242.</t>
  </si>
  <si>
    <t>PRINTER LEXMARK Z45SE-USB 0018H0773</t>
  </si>
  <si>
    <t>243.</t>
  </si>
  <si>
    <t>PRINTER LEXMARK Z65P - USB 0019D0806</t>
  </si>
  <si>
    <t>244.</t>
  </si>
  <si>
    <t>PRINTER LEXMARK Z65-USB 0013D0006</t>
  </si>
  <si>
    <t>245.</t>
  </si>
  <si>
    <t>PRINTER LEXMARK Z705-USB 0015L0003</t>
  </si>
  <si>
    <t>246.</t>
  </si>
  <si>
    <t>PRINTER/SCANNER/COPY X1150 LEXMARK</t>
  </si>
  <si>
    <t>247.</t>
  </si>
  <si>
    <t>PRINTER/SCANNER/COPY X1180 LEXMARK</t>
  </si>
  <si>
    <t>248.</t>
  </si>
  <si>
    <t>PRINTER/SCANNER/COPY X5150 LEXMARK</t>
  </si>
  <si>
    <t>249.</t>
  </si>
  <si>
    <t>PRINTER/SCANNER/COPY/FAX X6150 LEXMARK</t>
  </si>
  <si>
    <t>250.</t>
  </si>
  <si>
    <t>PRINTER/SCANNER/COPY/FAX X6170 LEXMARK</t>
  </si>
  <si>
    <t>251.</t>
  </si>
  <si>
    <t>RAVNALO PVC 30cm S</t>
  </si>
  <si>
    <t>252.</t>
  </si>
  <si>
    <t>RAVNALO PVC 40cm TRANS 502</t>
  </si>
  <si>
    <t>253.</t>
  </si>
  <si>
    <t>RAVNALO PVC 50cm TRANS.</t>
  </si>
  <si>
    <t>254.</t>
  </si>
  <si>
    <t>REGISTRATOR A4 Š EKO BOX</t>
  </si>
  <si>
    <t>255.</t>
  </si>
  <si>
    <t>REGISTRATOR A4 Š R.BOJE LIPA MILL</t>
  </si>
  <si>
    <t>256.</t>
  </si>
  <si>
    <t>REGISTRATOR A4 U EKO</t>
  </si>
  <si>
    <t>257.</t>
  </si>
  <si>
    <t>REGISTRATOR A4 U R.BOJE LIPA MILL</t>
  </si>
  <si>
    <t>258.</t>
  </si>
  <si>
    <t>REGISTRATOR A5 Š R.BOJE LIPA MILL</t>
  </si>
  <si>
    <t>259.</t>
  </si>
  <si>
    <t>SELOTEJP 15/33 FOST</t>
  </si>
  <si>
    <t>ROL</t>
  </si>
  <si>
    <t>260.</t>
  </si>
  <si>
    <t>SELOTEJP 15/66 FOST</t>
  </si>
  <si>
    <t>261.</t>
  </si>
  <si>
    <t>SELOTEJP 25/66 PROZ. (NASTER) 12/1</t>
  </si>
  <si>
    <t>262.</t>
  </si>
  <si>
    <t>SELOTEJP 50/66 PROZ. ŠIROKI</t>
  </si>
  <si>
    <t>263.</t>
  </si>
  <si>
    <t>SELOTEJP 50/66 SMEĐI</t>
  </si>
  <si>
    <t>264.</t>
  </si>
  <si>
    <t>SELOTEJP MAGIC TAPE 19x33 TARTAN</t>
  </si>
  <si>
    <t>265.</t>
  </si>
  <si>
    <t>SELOTEJP SKOČ TR.600 19x33</t>
  </si>
  <si>
    <t>266.</t>
  </si>
  <si>
    <t>SKALPER MANJI</t>
  </si>
  <si>
    <t>267.</t>
  </si>
  <si>
    <t>SKALPER VEĆI</t>
  </si>
  <si>
    <t>268.</t>
  </si>
  <si>
    <t>SPOJNICE br.2</t>
  </si>
  <si>
    <t>269.</t>
  </si>
  <si>
    <t>SPOJNICE br.2 U BOJI</t>
  </si>
  <si>
    <t>270.</t>
  </si>
  <si>
    <t>SPOJNICE br.3</t>
  </si>
  <si>
    <t>271.</t>
  </si>
  <si>
    <t>SPOJNICE br.4</t>
  </si>
  <si>
    <t>272.</t>
  </si>
  <si>
    <t>SPOJNICE br.5</t>
  </si>
  <si>
    <t>273.</t>
  </si>
  <si>
    <t>SRED.ZA ČIŠĆ. KOMPLET 400ml/NU+SOF+SP.T</t>
  </si>
  <si>
    <t>274.</t>
  </si>
  <si>
    <t>SRED.ZA ČIŠĆ. NUVOLA  A 400 ML</t>
  </si>
  <si>
    <t>275.</t>
  </si>
  <si>
    <t>SRED.ZA ČIŠĆ. SOFFIO A 400 ML-ZAPALJIV</t>
  </si>
  <si>
    <t>276.</t>
  </si>
  <si>
    <t>SRED.ZA ČIŠĆ. SPRINT TOP A 400 ML</t>
  </si>
  <si>
    <t>277.</t>
  </si>
  <si>
    <t>STALAK ZA PISMA  LZ204 ŽICA IKEA</t>
  </si>
  <si>
    <t>278.</t>
  </si>
  <si>
    <t>STALAK ZA SELOTEJP 15/33 553 (ala c-38)</t>
  </si>
  <si>
    <t>279.</t>
  </si>
  <si>
    <t>STALAK ZA SELOTEJP 25/66  05090</t>
  </si>
  <si>
    <t>280.</t>
  </si>
  <si>
    <t>STROJ ZA SPAJ. PRIMULA 12</t>
  </si>
  <si>
    <t>281.</t>
  </si>
  <si>
    <t>STROJ ZA SPAJ. PRIMULA 6</t>
  </si>
  <si>
    <t>282.</t>
  </si>
  <si>
    <t>ŠKARE PETRUS 133 MM</t>
  </si>
  <si>
    <t>283.</t>
  </si>
  <si>
    <t>ŠKARE UREDSKE 16 CM CRNE, DONAU</t>
  </si>
  <si>
    <t>284.</t>
  </si>
  <si>
    <t>ŠKARE UREDSKE 20.5cm  R.BOJE DONAU</t>
  </si>
  <si>
    <t>285.</t>
  </si>
  <si>
    <t>TEKA A4 0 PLASTIK(E)  (00116)</t>
  </si>
  <si>
    <t>286.</t>
  </si>
  <si>
    <t>TEKA A4 52 D  lak  (2107)</t>
  </si>
  <si>
    <t>287.</t>
  </si>
  <si>
    <t>TEKA A5 0 I  (014468)</t>
  </si>
  <si>
    <t>288.</t>
  </si>
  <si>
    <t>TEKA A5 CRTE MEKE KORICE</t>
  </si>
  <si>
    <t>289.</t>
  </si>
  <si>
    <t>TEKA TVRDI UVEZ A4 ABC</t>
  </si>
  <si>
    <t>290.</t>
  </si>
  <si>
    <t>TEKA TVRDI UVEZ A4 CRTE</t>
  </si>
  <si>
    <t>291.</t>
  </si>
  <si>
    <t>TEKA TVRDI UVEZ A4 KOCKE KARO</t>
  </si>
  <si>
    <t>292.</t>
  </si>
  <si>
    <t>TEKA TVRDI UVEZ A4 VK VIS. KARO E (0210</t>
  </si>
  <si>
    <t>293.</t>
  </si>
  <si>
    <t>TEKA TVRDI UVEZ A5 100 CRTE</t>
  </si>
  <si>
    <t>294.</t>
  </si>
  <si>
    <t>TEKA TVRDI UVEZ A5 ABC</t>
  </si>
  <si>
    <t>295.</t>
  </si>
  <si>
    <t>TEKA TVRDI UVEZ A5 KOCKE KARO</t>
  </si>
  <si>
    <t>296.</t>
  </si>
  <si>
    <t>TELEFAX ROLA 210x30</t>
  </si>
  <si>
    <t>297.</t>
  </si>
  <si>
    <t>TELEFAX ROLA 210x50</t>
  </si>
  <si>
    <t>298.</t>
  </si>
  <si>
    <t>TELEFAX ROLA 216x30</t>
  </si>
  <si>
    <t>299.</t>
  </si>
  <si>
    <t>TONER CANON FC 1/2/3/5/22 A 30 ORIG.</t>
  </si>
  <si>
    <t>300.</t>
  </si>
  <si>
    <t>TONER CANON FC 310/330 E30 CRNI ORIG.</t>
  </si>
  <si>
    <t>301.</t>
  </si>
  <si>
    <t>TONER CANON FX-1/FAX L 770 ORIG.</t>
  </si>
  <si>
    <t>302.</t>
  </si>
  <si>
    <t>TONER CANON FX-2 ORIG.</t>
  </si>
  <si>
    <t>303.</t>
  </si>
  <si>
    <t>TONER CANON FX-3 L200/300 ORIG.</t>
  </si>
  <si>
    <t>304.</t>
  </si>
  <si>
    <t>TONER CANON FX-4 ORIG.</t>
  </si>
  <si>
    <t>305.</t>
  </si>
  <si>
    <t>TONER CANON NP 1010/1020/6010 ORIG. 2KO</t>
  </si>
  <si>
    <t>306.</t>
  </si>
  <si>
    <t>TONER CANON NP 1215/1550/2020(NPG-1)ORI</t>
  </si>
  <si>
    <t>307.</t>
  </si>
  <si>
    <t>TONER CANON NP 3030/3050 (NPG-5) ORIG.</t>
  </si>
  <si>
    <t>308.</t>
  </si>
  <si>
    <t>TONER CANON NP 4050/4080 (NPG-4) ORIG.</t>
  </si>
  <si>
    <t>309.</t>
  </si>
  <si>
    <t>TONER CANON NP 6012 (NPG-11) 280g ORIG.</t>
  </si>
  <si>
    <t>310.</t>
  </si>
  <si>
    <t>TONER CANON NP 6016 (NPG-9) 2x380g ORIG</t>
  </si>
  <si>
    <t>311.</t>
  </si>
  <si>
    <t>TONER CANON NP 6028/6035(NPG-13) 540g O</t>
  </si>
  <si>
    <t>312.</t>
  </si>
  <si>
    <t>TONER CANON NP 6030 (NPG-7) ORIG.</t>
  </si>
  <si>
    <t>313.</t>
  </si>
  <si>
    <t>TONER CANON NP 6085 (NPG-12) ORIG.</t>
  </si>
  <si>
    <t>314.</t>
  </si>
  <si>
    <t>TONER HP 1100/1100A C4092A ORIG.</t>
  </si>
  <si>
    <t>315.</t>
  </si>
  <si>
    <t>TONER HP 1200 C7115A ORIG.(2500STR.)</t>
  </si>
  <si>
    <t>316.</t>
  </si>
  <si>
    <t>TONER HP 1200 C7115X ORIG.(3500STR.)</t>
  </si>
  <si>
    <t>317.</t>
  </si>
  <si>
    <t>TONER HP 2100 C4096A ORIG.</t>
  </si>
  <si>
    <t>318.</t>
  </si>
  <si>
    <t>TONER HP 2300 CRNI Q2610A ORIG.</t>
  </si>
  <si>
    <t>319.</t>
  </si>
  <si>
    <t>TONER HP 4000N/T/TN (C4127A) ORIG.</t>
  </si>
  <si>
    <t>320.</t>
  </si>
  <si>
    <t>TONER HP 4000N/TN (C4127X) ORIG.</t>
  </si>
  <si>
    <t>321.</t>
  </si>
  <si>
    <t>TONER HP 4L 92274A ORIG.</t>
  </si>
  <si>
    <t>322.</t>
  </si>
  <si>
    <t>TONER HP 4V/MV (C3900A) ORIG.</t>
  </si>
  <si>
    <t>323.</t>
  </si>
  <si>
    <t>TONER HP 5000 C4129X ORIG. CRNI (GP 160</t>
  </si>
  <si>
    <t>324.</t>
  </si>
  <si>
    <t>TONER HP 5L/6L C3906A ORIG.</t>
  </si>
  <si>
    <t>325.</t>
  </si>
  <si>
    <t>TONER HP 5P/5MP/6P/6MP (C3903A) ORI</t>
  </si>
  <si>
    <t>326.</t>
  </si>
  <si>
    <t>TONER HP 5SI C3909A ORIG.</t>
  </si>
  <si>
    <t>327.</t>
  </si>
  <si>
    <t>TONER HP C4182X ORIG. (8100/8100N/DN</t>
  </si>
  <si>
    <t>328.</t>
  </si>
  <si>
    <t>TONER HP IIP/IIIP 92275A ORIG.</t>
  </si>
  <si>
    <t>329.</t>
  </si>
  <si>
    <t>TONER HP IV 92298A ORIG.</t>
  </si>
  <si>
    <t>330.</t>
  </si>
  <si>
    <t>TONER HP LJ1300 Q2613A CRNI</t>
  </si>
  <si>
    <t>331.</t>
  </si>
  <si>
    <t>TONER IBM E321/323 3K 12A7400 ORIG.</t>
  </si>
  <si>
    <t>332.</t>
  </si>
  <si>
    <t>TONER IBM OPTRA X215 18S0090 ORIG.</t>
  </si>
  <si>
    <t>333.</t>
  </si>
  <si>
    <t>ULOŽAK ZA KEM. E</t>
  </si>
  <si>
    <t>334.</t>
  </si>
  <si>
    <t>ULOŽAK ZA PR. MAPU 50mic A4 100/1FORNAX</t>
  </si>
  <si>
    <t>335.</t>
  </si>
  <si>
    <t>ULOŽAK ZA PR. MAPU FOL.SJAJNA ESS. 5488</t>
  </si>
  <si>
    <t>336.</t>
  </si>
  <si>
    <t>UNI-BLISTER MAR.A3 USP-105 NAR+ZEL+S.PL</t>
  </si>
  <si>
    <t>337.</t>
  </si>
  <si>
    <t>UNI-BLISTER MAR.A3 USP-105 NAR+ZEL+ŽUTI</t>
  </si>
  <si>
    <t>338.</t>
  </si>
  <si>
    <t>UNI-BLISTER MAR.A3 USP-105 ŽUT+S.PLA+RO</t>
  </si>
  <si>
    <t>339.</t>
  </si>
  <si>
    <t>UNI-BLISTER ROL.A1 UB-155 CRVENI</t>
  </si>
  <si>
    <t>340.</t>
  </si>
  <si>
    <t>UNI-BLISTER ROL.A1 UB-157 ROZI</t>
  </si>
  <si>
    <t>341.</t>
  </si>
  <si>
    <t>UNI-FLOMASTERI PW-100T SET 12C</t>
  </si>
  <si>
    <t>342.</t>
  </si>
  <si>
    <t>UNI-FLOMASTERI PW-100T SET 24C</t>
  </si>
  <si>
    <t>343.</t>
  </si>
  <si>
    <t>UNI-FLOMASTERI PW-100T SET 6C</t>
  </si>
  <si>
    <t>344.</t>
  </si>
  <si>
    <t>UNI-KEM. OL. SA-S FINE CRNA</t>
  </si>
  <si>
    <t>345.</t>
  </si>
  <si>
    <t>UNI-KEM. OL. SA-S FINE CRVENA</t>
  </si>
  <si>
    <t>346.</t>
  </si>
  <si>
    <t>UNI-KEM. OL. SA-S FINE PLAVA</t>
  </si>
  <si>
    <t>347.</t>
  </si>
  <si>
    <t>UNI-KEM. OL. SD-108 CRNA</t>
  </si>
  <si>
    <t>348.</t>
  </si>
  <si>
    <t>UNI-KEM. OL. SD-108 CRVENA</t>
  </si>
  <si>
    <t>349.</t>
  </si>
  <si>
    <t>UNI-KEM. OL. SD-108 PLAVA</t>
  </si>
  <si>
    <t>350.</t>
  </si>
  <si>
    <t>UNI-KEM. OL. SN-101 LAKNOCK FINE CRNA</t>
  </si>
  <si>
    <t>351.</t>
  </si>
  <si>
    <t>UNI-KEM. OL. SN-101 LAKNOCK FINE CRVENA</t>
  </si>
  <si>
    <t>352.</t>
  </si>
  <si>
    <t>UNI-KEM. OL. SN-101 LAKNOCK FINE PLAVA</t>
  </si>
  <si>
    <t>353.</t>
  </si>
  <si>
    <t>UNI-KOREKTURNA VRPCA CRT-285 5mm*6m</t>
  </si>
  <si>
    <t>354.</t>
  </si>
  <si>
    <t>UNI-MARKER NO.520F CRNI</t>
  </si>
  <si>
    <t>355.</t>
  </si>
  <si>
    <t>UNI-MARKER NO.520F CRVENI</t>
  </si>
  <si>
    <t>356.</t>
  </si>
  <si>
    <t>UNI-MARKER NO.520F PLAVI</t>
  </si>
  <si>
    <t>357.</t>
  </si>
  <si>
    <t>UNI-MARKER NO.580B CRNI</t>
  </si>
  <si>
    <t>358.</t>
  </si>
  <si>
    <t>UNI-MARKER NO.580B CRVENI</t>
  </si>
  <si>
    <t>359.</t>
  </si>
  <si>
    <t>UNI-MARKER NO.580B PLAVI</t>
  </si>
  <si>
    <t>360.</t>
  </si>
  <si>
    <t>UNI-MARKER PD-153T ZA CD DVOSTR. CRVENI</t>
  </si>
  <si>
    <t>361.</t>
  </si>
  <si>
    <t>UNI-MARKER PD-153T ZA CD DVOSTR.CRNI</t>
  </si>
  <si>
    <t>362.</t>
  </si>
  <si>
    <t>UNI-MARKER PD-153T ZA CD DVOSTR.NARANČ.</t>
  </si>
  <si>
    <t>363.</t>
  </si>
  <si>
    <t>UNI-MARKER PWB-4M CRNI"PIŠI-BRIŠI"</t>
  </si>
  <si>
    <t>364.</t>
  </si>
  <si>
    <t>UNI-MARKER PWB-4M CRVENI "PIŠI-BRIŠI"</t>
  </si>
  <si>
    <t>365.</t>
  </si>
  <si>
    <t>UNI-MARKER PWB-4M PLAVI"PIŠI-BRIŠI"</t>
  </si>
  <si>
    <t>366.</t>
  </si>
  <si>
    <t>UNI-MARKER ZA TEKST USP-105 SVIJ.PLAVI</t>
  </si>
  <si>
    <t>367.</t>
  </si>
  <si>
    <t>UNI-MARKER ZA TEKST USP-105 ZELENI</t>
  </si>
  <si>
    <t>368.</t>
  </si>
  <si>
    <t>UNI-MARKER ZA TEKST USP-105 ŽUTI</t>
  </si>
  <si>
    <t>369.</t>
  </si>
  <si>
    <t>UNI-MINA ZA TEH. OL. UL-1405 0.5 MM HB</t>
  </si>
  <si>
    <t>370.</t>
  </si>
  <si>
    <t>UNI-MINA ZA TEH. OL. UL-1407 0.7 MM HB</t>
  </si>
  <si>
    <t>371.</t>
  </si>
  <si>
    <t>UNI-REFIL S-7L CRV.(ZA SD-102,MBE-500BS</t>
  </si>
  <si>
    <t>372.</t>
  </si>
  <si>
    <t>UNI-REFIL SA-5CN CRNI (ZA SN-100/05)</t>
  </si>
  <si>
    <t>373.</t>
  </si>
  <si>
    <t>UNI-REFIL SA-7 CRNI (ZA SA-S,SA-G)</t>
  </si>
  <si>
    <t>374.</t>
  </si>
  <si>
    <t>UNI-REFIL SA-7CN CRNI(SN80,SN101,SD108)</t>
  </si>
  <si>
    <t>375.</t>
  </si>
  <si>
    <t>UNI-REFIL UMR-1(07) LJUBIČ.(ZA UM-151(0</t>
  </si>
  <si>
    <t>376.</t>
  </si>
  <si>
    <t>UNI-REFIL UMR-5 CRNI (ZA UM-100(05)</t>
  </si>
  <si>
    <t>377.</t>
  </si>
  <si>
    <t>UNI-ROLER UB-167 CRNI</t>
  </si>
  <si>
    <t>378.</t>
  </si>
  <si>
    <t>UNI-ROLER UB-167 CRVENI</t>
  </si>
  <si>
    <t>379.</t>
  </si>
  <si>
    <t>UNI-ROLER UB-167 PLAVI</t>
  </si>
  <si>
    <t>380.</t>
  </si>
  <si>
    <t>UNI-ROLER UM-100 SIGNO CRNI</t>
  </si>
  <si>
    <t>381.</t>
  </si>
  <si>
    <t>UNI-ROLER UM-100 SIGNO CRVENI</t>
  </si>
  <si>
    <t>382.</t>
  </si>
  <si>
    <t>UNI-ROLER UM-100 SIGNO PLAVI</t>
  </si>
  <si>
    <t>383.</t>
  </si>
  <si>
    <t>UNI-ROLER UM-151(038) CRNI</t>
  </si>
  <si>
    <t>384.</t>
  </si>
  <si>
    <t>UNI-ROLER UM-151(038) CRVENI</t>
  </si>
  <si>
    <t>385.</t>
  </si>
  <si>
    <t>UNI-ROLER UM-151(038) PLAVI</t>
  </si>
  <si>
    <t>386.</t>
  </si>
  <si>
    <t>UNI-TEH. OL. M5-108  PLAVA 0.5</t>
  </si>
  <si>
    <t>387.</t>
  </si>
  <si>
    <t>UNI-TEH. OL. U5-203 CRNA 0.5</t>
  </si>
  <si>
    <t>388.</t>
  </si>
  <si>
    <t>VRPCA ZA KALKUL. CRNA N024BK2S FULL.</t>
  </si>
  <si>
    <t>389.</t>
  </si>
  <si>
    <t>VRPCA ZA KALKULATOR C/C N024BR2S FULLM.</t>
  </si>
  <si>
    <t>390.</t>
  </si>
  <si>
    <t>VRPCA ZA PIS.STROJ C/C N001BR2S FULLM.</t>
  </si>
  <si>
    <t>391.</t>
  </si>
  <si>
    <t>VRPCA ZA PIS.STROJ CRNA N001BK2S FULL.</t>
  </si>
  <si>
    <t xml:space="preserve">Pregled prometa </t>
  </si>
  <si>
    <t>Popis voditelja prodaje po autokućama</t>
  </si>
  <si>
    <t>Datum</t>
  </si>
  <si>
    <t>Autokuća</t>
  </si>
  <si>
    <t>Voditelj prodaje</t>
  </si>
  <si>
    <t>Promet
(EUR 000)</t>
  </si>
  <si>
    <t>Auto salon</t>
  </si>
  <si>
    <t>Auto prodaja</t>
  </si>
  <si>
    <t>Josip Medenčić</t>
  </si>
  <si>
    <t>Prilika</t>
  </si>
  <si>
    <t>Darko Matić</t>
  </si>
  <si>
    <t>Petrić</t>
  </si>
  <si>
    <t>Ante Jakšić</t>
  </si>
  <si>
    <t>Goranin</t>
  </si>
  <si>
    <t>Mislav Basta</t>
  </si>
  <si>
    <t>Tomislav Vugrinec</t>
  </si>
  <si>
    <t>Automobili</t>
  </si>
  <si>
    <t>UKUPNO:</t>
  </si>
  <si>
    <t>2. ZADATAK</t>
  </si>
  <si>
    <t>Auto prodaja:</t>
  </si>
  <si>
    <t>Goranin:</t>
  </si>
  <si>
    <t>3. ZADATAK</t>
  </si>
  <si>
    <t>"=25"</t>
  </si>
  <si>
    <t>"&gt;90"</t>
  </si>
  <si>
    <t>Prihod</t>
  </si>
  <si>
    <t xml:space="preserve">1. </t>
  </si>
  <si>
    <t>Stopa poreza</t>
  </si>
  <si>
    <t>Prihod manji od:</t>
  </si>
  <si>
    <t>Prihod veći ili jednak od</t>
  </si>
  <si>
    <t>KAZNA</t>
  </si>
  <si>
    <t>opomena</t>
  </si>
  <si>
    <t>ukor</t>
  </si>
  <si>
    <t>OPI</t>
  </si>
  <si>
    <t>isključenje</t>
  </si>
  <si>
    <t>Broj neopravdanih izostanaka</t>
  </si>
  <si>
    <t>Mjera</t>
  </si>
  <si>
    <t xml:space="preserve"> </t>
  </si>
  <si>
    <t>Broj neop. izostanaka veći ili jednak od</t>
  </si>
  <si>
    <t>Broj neop. izostanaka manji od:</t>
  </si>
  <si>
    <t>Ocjena riječima - LOOKUP(Stupac)</t>
  </si>
  <si>
    <t>Ocjena riječima - LOOKUP (Red)</t>
  </si>
  <si>
    <t>Broj bodova</t>
  </si>
  <si>
    <t>Ime i prezime</t>
  </si>
  <si>
    <t>Ocjena</t>
  </si>
  <si>
    <t>Maja Matić</t>
  </si>
  <si>
    <t>Ivan Idić</t>
  </si>
  <si>
    <t>Leon Bilić</t>
  </si>
  <si>
    <t>Dora Lenić</t>
  </si>
  <si>
    <t>Filip Fizit</t>
  </si>
  <si>
    <t>Sanjin Grgić</t>
  </si>
  <si>
    <t>Noa Dito</t>
  </si>
  <si>
    <t>Vita Filip</t>
  </si>
  <si>
    <t>Karla Klarić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</si>
</sst>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.&quot;"/>
    <numFmt numFmtId="165" formatCode="dd/mm/yyyy/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47"/>
      </left>
      <right style="thick">
        <color indexed="47"/>
      </right>
      <top style="thick">
        <color indexed="47"/>
      </top>
      <bottom/>
      <diagonal/>
    </border>
    <border>
      <left style="thick">
        <color indexed="47"/>
      </left>
      <right style="thick">
        <color indexed="47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47"/>
      </right>
      <top style="thick">
        <color indexed="47"/>
      </top>
      <bottom/>
      <diagonal/>
    </border>
    <border>
      <left style="thick">
        <color indexed="47"/>
      </left>
      <right style="medium">
        <color indexed="64"/>
      </right>
      <top style="thick">
        <color indexed="47"/>
      </top>
      <bottom/>
      <diagonal/>
    </border>
    <border>
      <left style="medium">
        <color indexed="64"/>
      </left>
      <right style="thick">
        <color indexed="47"/>
      </right>
      <top/>
      <bottom/>
      <diagonal/>
    </border>
    <border>
      <left style="thick">
        <color indexed="47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47"/>
      </right>
      <top/>
      <bottom style="medium">
        <color indexed="64"/>
      </bottom>
      <diagonal/>
    </border>
    <border>
      <left style="thick">
        <color indexed="47"/>
      </left>
      <right style="thick">
        <color indexed="47"/>
      </right>
      <top/>
      <bottom style="medium">
        <color indexed="64"/>
      </bottom>
      <diagonal/>
    </border>
    <border>
      <left style="thick">
        <color indexed="47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/>
      <diagonal/>
    </border>
    <border>
      <left style="thin">
        <color indexed="47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13" fillId="0" borderId="0"/>
    <xf numFmtId="0" fontId="8" fillId="0" borderId="0"/>
    <xf numFmtId="0" fontId="8" fillId="0" borderId="0"/>
    <xf numFmtId="9" fontId="16" fillId="0" borderId="0" applyFont="0" applyFill="0" applyBorder="0" applyAlignment="0" applyProtection="0"/>
  </cellStyleXfs>
  <cellXfs count="10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/>
    <xf numFmtId="0" fontId="2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4" fillId="0" borderId="0" xfId="0" applyFont="1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4" fillId="0" borderId="3" xfId="0" applyFont="1" applyBorder="1"/>
    <xf numFmtId="0" fontId="4" fillId="0" borderId="5" xfId="0" applyFont="1" applyBorder="1"/>
    <xf numFmtId="0" fontId="4" fillId="0" borderId="10" xfId="0" applyFont="1" applyBorder="1"/>
    <xf numFmtId="0" fontId="4" fillId="0" borderId="9" xfId="0" applyFont="1" applyBorder="1"/>
    <xf numFmtId="0" fontId="4" fillId="0" borderId="6" xfId="0" applyFont="1" applyBorder="1"/>
    <xf numFmtId="49" fontId="13" fillId="4" borderId="12" xfId="6" applyNumberFormat="1" applyFont="1" applyFill="1" applyBorder="1" applyAlignment="1">
      <alignment horizontal="center" vertical="center"/>
    </xf>
    <xf numFmtId="49" fontId="10" fillId="4" borderId="12" xfId="6" applyNumberFormat="1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0" fillId="4" borderId="12" xfId="6" applyFont="1" applyFill="1" applyBorder="1" applyAlignment="1">
      <alignment horizontal="center" vertical="center"/>
    </xf>
    <xf numFmtId="4" fontId="10" fillId="4" borderId="12" xfId="6" applyNumberFormat="1" applyFont="1" applyFill="1" applyBorder="1" applyAlignment="1">
      <alignment horizontal="center" vertical="center" wrapText="1"/>
    </xf>
    <xf numFmtId="0" fontId="9" fillId="0" borderId="0" xfId="7" applyFont="1" applyAlignment="1">
      <alignment vertical="center"/>
    </xf>
    <xf numFmtId="164" fontId="4" fillId="0" borderId="13" xfId="7" applyNumberFormat="1" applyFont="1" applyBorder="1" applyAlignment="1">
      <alignment horizontal="right"/>
    </xf>
    <xf numFmtId="0" fontId="14" fillId="0" borderId="14" xfId="6" applyFont="1" applyFill="1" applyBorder="1" applyAlignment="1"/>
    <xf numFmtId="0" fontId="10" fillId="0" borderId="14" xfId="6" applyFont="1" applyFill="1" applyBorder="1" applyAlignment="1">
      <alignment horizontal="center"/>
    </xf>
    <xf numFmtId="4" fontId="10" fillId="0" borderId="14" xfId="6" applyNumberFormat="1" applyFont="1" applyFill="1" applyBorder="1" applyAlignment="1">
      <alignment horizontal="right"/>
    </xf>
    <xf numFmtId="0" fontId="9" fillId="0" borderId="0" xfId="7" applyFont="1"/>
    <xf numFmtId="164" fontId="4" fillId="0" borderId="15" xfId="7" applyNumberFormat="1" applyFont="1" applyBorder="1" applyAlignment="1">
      <alignment horizontal="right"/>
    </xf>
    <xf numFmtId="49" fontId="9" fillId="0" borderId="0" xfId="7" applyNumberFormat="1" applyFont="1"/>
    <xf numFmtId="0" fontId="4" fillId="0" borderId="0" xfId="7" applyFont="1"/>
    <xf numFmtId="49" fontId="9" fillId="0" borderId="0" xfId="7" applyNumberFormat="1" applyFont="1" applyAlignment="1">
      <alignment horizontal="center"/>
    </xf>
    <xf numFmtId="0" fontId="15" fillId="0" borderId="0" xfId="7" applyFont="1"/>
    <xf numFmtId="0" fontId="9" fillId="0" borderId="0" xfId="7" applyFont="1" applyAlignment="1">
      <alignment horizontal="center"/>
    </xf>
    <xf numFmtId="0" fontId="4" fillId="0" borderId="0" xfId="8" applyFont="1" applyAlignment="1">
      <alignment vertical="center"/>
    </xf>
    <xf numFmtId="0" fontId="4" fillId="0" borderId="0" xfId="8" applyFont="1" applyAlignment="1">
      <alignment vertical="center" wrapText="1"/>
    </xf>
    <xf numFmtId="0" fontId="4" fillId="0" borderId="16" xfId="8" applyFont="1" applyBorder="1" applyAlignment="1">
      <alignment vertical="center"/>
    </xf>
    <xf numFmtId="0" fontId="4" fillId="0" borderId="17" xfId="8" applyFont="1" applyBorder="1" applyAlignment="1">
      <alignment vertical="center"/>
    </xf>
    <xf numFmtId="0" fontId="10" fillId="0" borderId="14" xfId="6" applyNumberFormat="1" applyFont="1" applyFill="1" applyBorder="1" applyAlignment="1">
      <alignment horizontal="center"/>
    </xf>
    <xf numFmtId="0" fontId="9" fillId="0" borderId="4" xfId="7" quotePrefix="1" applyNumberFormat="1" applyFont="1" applyBorder="1"/>
    <xf numFmtId="0" fontId="9" fillId="0" borderId="0" xfId="7" applyFont="1" applyBorder="1"/>
    <xf numFmtId="2" fontId="9" fillId="0" borderId="0" xfId="7" applyNumberFormat="1" applyFont="1" applyBorder="1"/>
    <xf numFmtId="2" fontId="9" fillId="0" borderId="5" xfId="7" applyNumberFormat="1" applyFont="1" applyBorder="1"/>
    <xf numFmtId="0" fontId="9" fillId="0" borderId="5" xfId="7" applyFont="1" applyBorder="1"/>
    <xf numFmtId="0" fontId="9" fillId="0" borderId="9" xfId="7" quotePrefix="1" applyNumberFormat="1" applyFont="1" applyBorder="1"/>
    <xf numFmtId="0" fontId="9" fillId="0" borderId="6" xfId="7" applyFont="1" applyBorder="1"/>
    <xf numFmtId="0" fontId="9" fillId="0" borderId="10" xfId="7" applyFont="1" applyBorder="1"/>
    <xf numFmtId="0" fontId="9" fillId="2" borderId="18" xfId="7" applyFont="1" applyFill="1" applyBorder="1" applyAlignment="1">
      <alignment horizontal="center"/>
    </xf>
    <xf numFmtId="0" fontId="9" fillId="2" borderId="19" xfId="7" applyFont="1" applyFill="1" applyBorder="1" applyAlignment="1">
      <alignment horizontal="center"/>
    </xf>
    <xf numFmtId="0" fontId="9" fillId="2" borderId="20" xfId="7" applyFont="1" applyFill="1" applyBorder="1" applyAlignment="1">
      <alignment horizontal="center"/>
    </xf>
    <xf numFmtId="0" fontId="9" fillId="2" borderId="21" xfId="7" applyFont="1" applyFill="1" applyBorder="1"/>
    <xf numFmtId="0" fontId="9" fillId="2" borderId="8" xfId="7" applyFont="1" applyFill="1" applyBorder="1"/>
    <xf numFmtId="0" fontId="4" fillId="5" borderId="1" xfId="8" applyFont="1" applyFill="1" applyBorder="1" applyAlignment="1">
      <alignment horizontal="center" vertical="center" wrapText="1"/>
    </xf>
    <xf numFmtId="0" fontId="4" fillId="5" borderId="2" xfId="8" applyFont="1" applyFill="1" applyBorder="1" applyAlignment="1">
      <alignment horizontal="center" vertical="center" wrapText="1"/>
    </xf>
    <xf numFmtId="0" fontId="4" fillId="5" borderId="3" xfId="8" applyFont="1" applyFill="1" applyBorder="1" applyAlignment="1">
      <alignment horizontal="center" vertical="center" wrapText="1"/>
    </xf>
    <xf numFmtId="165" fontId="4" fillId="0" borderId="24" xfId="8" applyNumberFormat="1" applyFont="1" applyBorder="1" applyAlignment="1">
      <alignment vertical="center"/>
    </xf>
    <xf numFmtId="0" fontId="4" fillId="0" borderId="25" xfId="8" applyFont="1" applyBorder="1" applyAlignment="1">
      <alignment vertical="center"/>
    </xf>
    <xf numFmtId="165" fontId="4" fillId="0" borderId="26" xfId="8" applyNumberFormat="1" applyFont="1" applyBorder="1" applyAlignment="1">
      <alignment vertical="center"/>
    </xf>
    <xf numFmtId="0" fontId="4" fillId="0" borderId="27" xfId="8" applyFont="1" applyBorder="1" applyAlignment="1">
      <alignment vertical="center"/>
    </xf>
    <xf numFmtId="165" fontId="4" fillId="0" borderId="28" xfId="8" applyNumberFormat="1" applyFont="1" applyBorder="1" applyAlignment="1">
      <alignment vertical="center"/>
    </xf>
    <xf numFmtId="0" fontId="4" fillId="0" borderId="29" xfId="8" applyFont="1" applyBorder="1" applyAlignment="1">
      <alignment vertical="center"/>
    </xf>
    <xf numFmtId="0" fontId="4" fillId="0" borderId="30" xfId="8" applyFont="1" applyBorder="1" applyAlignment="1">
      <alignment vertical="center"/>
    </xf>
    <xf numFmtId="0" fontId="4" fillId="5" borderId="31" xfId="8" applyFont="1" applyFill="1" applyBorder="1" applyAlignment="1">
      <alignment horizontal="center" vertical="center" wrapText="1"/>
    </xf>
    <xf numFmtId="0" fontId="4" fillId="5" borderId="32" xfId="8" applyFont="1" applyFill="1" applyBorder="1" applyAlignment="1">
      <alignment horizontal="center" vertical="center" wrapText="1"/>
    </xf>
    <xf numFmtId="0" fontId="4" fillId="0" borderId="26" xfId="8" applyFont="1" applyBorder="1" applyAlignment="1">
      <alignment vertical="center"/>
    </xf>
    <xf numFmtId="0" fontId="4" fillId="0" borderId="28" xfId="8" applyFont="1" applyBorder="1" applyAlignment="1">
      <alignment vertical="center"/>
    </xf>
    <xf numFmtId="0" fontId="3" fillId="2" borderId="7" xfId="8" applyFont="1" applyFill="1" applyBorder="1" applyAlignment="1">
      <alignment vertical="center"/>
    </xf>
    <xf numFmtId="0" fontId="0" fillId="2" borderId="7" xfId="0" applyFill="1" applyBorder="1"/>
    <xf numFmtId="0" fontId="4" fillId="2" borderId="7" xfId="0" applyFont="1" applyFill="1" applyBorder="1"/>
    <xf numFmtId="9" fontId="0" fillId="2" borderId="7" xfId="0" applyNumberFormat="1" applyFill="1" applyBorder="1"/>
    <xf numFmtId="0" fontId="4" fillId="2" borderId="7" xfId="0" applyFont="1" applyFill="1" applyBorder="1" applyAlignment="1">
      <alignment wrapText="1"/>
    </xf>
    <xf numFmtId="9" fontId="4" fillId="2" borderId="7" xfId="0" applyNumberFormat="1" applyFont="1" applyFill="1" applyBorder="1"/>
    <xf numFmtId="0" fontId="6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8" xfId="0" applyFont="1" applyFill="1" applyBorder="1"/>
    <xf numFmtId="0" fontId="0" fillId="3" borderId="7" xfId="0" applyFill="1" applyBorder="1"/>
    <xf numFmtId="0" fontId="4" fillId="3" borderId="35" xfId="0" applyFont="1" applyFill="1" applyBorder="1"/>
    <xf numFmtId="0" fontId="0" fillId="3" borderId="36" xfId="0" applyFill="1" applyBorder="1"/>
    <xf numFmtId="1" fontId="0" fillId="3" borderId="37" xfId="0" applyNumberFormat="1" applyFill="1" applyBorder="1"/>
    <xf numFmtId="0" fontId="0" fillId="3" borderId="38" xfId="0" applyFill="1" applyBorder="1"/>
    <xf numFmtId="0" fontId="0" fillId="3" borderId="39" xfId="0" applyFill="1" applyBorder="1"/>
    <xf numFmtId="1" fontId="0" fillId="3" borderId="40" xfId="0" applyNumberFormat="1" applyFill="1" applyBorder="1"/>
    <xf numFmtId="0" fontId="4" fillId="6" borderId="42" xfId="0" applyFont="1" applyFill="1" applyBorder="1"/>
    <xf numFmtId="0" fontId="0" fillId="6" borderId="42" xfId="0" applyFill="1" applyBorder="1"/>
    <xf numFmtId="0" fontId="0" fillId="6" borderId="43" xfId="0" applyFill="1" applyBorder="1"/>
    <xf numFmtId="0" fontId="3" fillId="3" borderId="41" xfId="0" applyFont="1" applyFill="1" applyBorder="1"/>
    <xf numFmtId="0" fontId="4" fillId="6" borderId="43" xfId="0" applyFont="1" applyFill="1" applyBorder="1"/>
    <xf numFmtId="9" fontId="0" fillId="2" borderId="7" xfId="9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1" fillId="0" borderId="21" xfId="7" applyFont="1" applyBorder="1" applyAlignment="1">
      <alignment horizontal="center" vertical="center"/>
    </xf>
    <xf numFmtId="0" fontId="11" fillId="0" borderId="22" xfId="7" applyFont="1" applyBorder="1" applyAlignment="1">
      <alignment horizontal="center" vertical="center"/>
    </xf>
    <xf numFmtId="0" fontId="11" fillId="0" borderId="23" xfId="7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3" fillId="0" borderId="0" xfId="8" applyFont="1" applyAlignment="1">
      <alignment horizontal="center" vertical="center" wrapText="1"/>
    </xf>
    <xf numFmtId="0" fontId="3" fillId="0" borderId="21" xfId="8" applyFont="1" applyBorder="1" applyAlignment="1">
      <alignment horizontal="center" vertical="center"/>
    </xf>
    <xf numFmtId="0" fontId="3" fillId="0" borderId="22" xfId="8" applyFont="1" applyBorder="1" applyAlignment="1">
      <alignment horizontal="center" vertical="center"/>
    </xf>
    <xf numFmtId="0" fontId="3" fillId="0" borderId="23" xfId="8" applyFont="1" applyBorder="1" applyAlignment="1">
      <alignment horizontal="center" vertical="center"/>
    </xf>
  </cellXfs>
  <cellStyles count="10">
    <cellStyle name="Normal 2" xfId="2"/>
    <cellStyle name="Normal 3" xfId="8"/>
    <cellStyle name="Normal_Cjenik za škole" xfId="7"/>
    <cellStyle name="Normal_Sheet1" xfId="6"/>
    <cellStyle name="Normalno" xfId="0" builtinId="0"/>
    <cellStyle name="Obično 2" xfId="3"/>
    <cellStyle name="Obično 3" xfId="4"/>
    <cellStyle name="Obično 4" xfId="5"/>
    <cellStyle name="Obično_Plahta_predložak" xfId="1"/>
    <cellStyle name="Postotak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2</xdr:row>
      <xdr:rowOff>76200</xdr:rowOff>
    </xdr:from>
    <xdr:to>
      <xdr:col>7</xdr:col>
      <xdr:colOff>693420</xdr:colOff>
      <xdr:row>8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577340" y="411480"/>
          <a:ext cx="6126480" cy="952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/>
            <a:t>1. Dodajte</a:t>
          </a:r>
          <a:r>
            <a:rPr lang="hr-HR" sz="1200" b="1" baseline="0"/>
            <a:t> tablici ocjenu riječima. </a:t>
          </a:r>
        </a:p>
        <a:p>
          <a:endParaRPr lang="hr-HR" sz="1200" b="1" baseline="0"/>
        </a:p>
        <a:p>
          <a:r>
            <a:rPr lang="hr-HR" sz="1200" b="1" baseline="0"/>
            <a:t>Isprobajte isti zadatak riješiti koristeći LOOKUP, HLOOKUP i VLOOKUP. </a:t>
          </a:r>
          <a:endParaRPr lang="hr-H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320040</xdr:colOff>
      <xdr:row>5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93420" y="175260"/>
          <a:ext cx="5913120" cy="8077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/>
            <a:t>1. Pomoću</a:t>
          </a:r>
          <a:r>
            <a:rPr lang="hr-HR" sz="1200" b="1" baseline="0"/>
            <a:t> funkcije pretraživanja odredi naziv proizvoda, JM, cijenu te izračunaj ostale vrijednosti na primjeru računa. </a:t>
          </a:r>
          <a:endParaRPr lang="hr-H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358140</xdr:colOff>
      <xdr:row>2</xdr:row>
      <xdr:rowOff>76200</xdr:rowOff>
    </xdr:from>
    <xdr:to>
      <xdr:col>8</xdr:col>
      <xdr:colOff>601980</xdr:colOff>
      <xdr:row>6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577340" y="411480"/>
          <a:ext cx="5554980" cy="640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/>
            <a:t>1. Pridružite učenicima</a:t>
          </a:r>
          <a:r>
            <a:rPr lang="hr-HR" sz="1200" b="1" baseline="0"/>
            <a:t> ocjene prema broju bodova. </a:t>
          </a:r>
          <a:endParaRPr lang="hr-HR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91440</xdr:colOff>
      <xdr:row>7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37260" y="167640"/>
          <a:ext cx="6096000" cy="1021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/>
            <a:t>1. Odredite</a:t>
          </a:r>
          <a:r>
            <a:rPr lang="hr-HR" sz="1200" b="1" baseline="0"/>
            <a:t> voditelja prodaje po datumima ako su oni određeni autokućom kojoj pripadaju. </a:t>
          </a:r>
        </a:p>
        <a:p>
          <a:r>
            <a:rPr lang="hr-HR" sz="1200" b="1" baseline="0"/>
            <a:t>2. Koliko puta je autokuća "Auto prodaja" vodila prodaju, a koliko puta autokuća "Goranin"?</a:t>
          </a:r>
        </a:p>
        <a:p>
          <a:r>
            <a:rPr lang="hr-HR" sz="1200" b="1" baseline="0"/>
            <a:t>3. Koliko puta je prodaja bila točno 25 tisuća eura, a koliko puta je bila iznad 90 tisuća?</a:t>
          </a:r>
        </a:p>
        <a:p>
          <a:endParaRPr lang="hr-HR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2</xdr:row>
      <xdr:rowOff>76200</xdr:rowOff>
    </xdr:from>
    <xdr:to>
      <xdr:col>7</xdr:col>
      <xdr:colOff>601980</xdr:colOff>
      <xdr:row>6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577340" y="411480"/>
          <a:ext cx="5311140" cy="640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/>
            <a:t>1. Pridružite</a:t>
          </a:r>
          <a:r>
            <a:rPr lang="hr-HR" sz="1200" b="1" baseline="0"/>
            <a:t> prihodima stopu poreza. </a:t>
          </a:r>
          <a:endParaRPr lang="hr-HR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358140</xdr:colOff>
      <xdr:row>2</xdr:row>
      <xdr:rowOff>76200</xdr:rowOff>
    </xdr:from>
    <xdr:to>
      <xdr:col>9</xdr:col>
      <xdr:colOff>601980</xdr:colOff>
      <xdr:row>6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577340" y="411480"/>
          <a:ext cx="5554980" cy="640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/>
            <a:t>1. Pridružite</a:t>
          </a:r>
          <a:r>
            <a:rPr lang="hr-HR" sz="1200" b="1" baseline="0"/>
            <a:t> učeniku odgovarajuću odgojnu mjeru. </a:t>
          </a:r>
          <a:endParaRPr lang="hr-H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P36"/>
  <sheetViews>
    <sheetView workbookViewId="0">
      <selection activeCell="K36" sqref="K36"/>
    </sheetView>
  </sheetViews>
  <sheetFormatPr defaultColWidth="8.85546875" defaultRowHeight="12.75" x14ac:dyDescent="0.2"/>
  <cols>
    <col min="1" max="2" width="8.85546875" style="3"/>
    <col min="3" max="3" width="19.140625" style="3" customWidth="1"/>
    <col min="4" max="4" width="8.85546875" style="3"/>
    <col min="5" max="5" width="14.140625" style="3" customWidth="1"/>
    <col min="6" max="6" width="8.85546875" style="3"/>
    <col min="7" max="7" width="33.42578125" style="3" customWidth="1"/>
    <col min="8" max="8" width="29.140625" style="3" customWidth="1"/>
    <col min="9" max="11" width="8.85546875" style="3"/>
    <col min="12" max="12" width="11.28515625" style="3" customWidth="1"/>
    <col min="13" max="13" width="12.28515625" style="3" customWidth="1"/>
    <col min="14" max="14" width="8.85546875" style="3"/>
    <col min="15" max="15" width="9.140625" style="3" customWidth="1"/>
    <col min="16" max="16384" width="8.85546875" style="3"/>
  </cols>
  <sheetData>
    <row r="11" spans="3:8" ht="13.5" thickBot="1" x14ac:dyDescent="0.25"/>
    <row r="12" spans="3:8" x14ac:dyDescent="0.2">
      <c r="C12" s="94" t="s">
        <v>0</v>
      </c>
      <c r="D12" s="95"/>
      <c r="E12" s="95"/>
      <c r="F12" s="96"/>
    </row>
    <row r="13" spans="3:8" ht="13.5" thickBot="1" x14ac:dyDescent="0.25">
      <c r="C13" s="97"/>
      <c r="D13" s="98"/>
      <c r="E13" s="98"/>
      <c r="F13" s="99"/>
    </row>
    <row r="14" spans="3:8" ht="13.5" thickBot="1" x14ac:dyDescent="0.25">
      <c r="C14" s="77" t="s">
        <v>1</v>
      </c>
      <c r="D14" s="78" t="s">
        <v>2</v>
      </c>
      <c r="E14" s="78" t="s">
        <v>3</v>
      </c>
      <c r="F14" s="79" t="s">
        <v>4</v>
      </c>
      <c r="G14" s="77" t="s">
        <v>884</v>
      </c>
      <c r="H14" s="80" t="s">
        <v>885</v>
      </c>
    </row>
    <row r="15" spans="3:8" x14ac:dyDescent="0.2">
      <c r="C15" s="1" t="s">
        <v>9</v>
      </c>
      <c r="D15" s="9" t="s">
        <v>12</v>
      </c>
      <c r="E15" s="2">
        <v>3.27</v>
      </c>
      <c r="F15" s="8">
        <v>3</v>
      </c>
      <c r="G15" s="1"/>
      <c r="H15" s="13"/>
    </row>
    <row r="16" spans="3:8" x14ac:dyDescent="0.2">
      <c r="C16" s="1" t="s">
        <v>11</v>
      </c>
      <c r="D16" s="2" t="s">
        <v>12</v>
      </c>
      <c r="E16" s="2">
        <v>4</v>
      </c>
      <c r="F16" s="8">
        <v>4</v>
      </c>
      <c r="G16" s="1"/>
      <c r="H16" s="13"/>
    </row>
    <row r="17" spans="3:16" ht="13.5" thickBot="1" x14ac:dyDescent="0.25">
      <c r="C17" s="1" t="s">
        <v>13</v>
      </c>
      <c r="D17" s="2" t="s">
        <v>14</v>
      </c>
      <c r="E17" s="2">
        <v>3.18</v>
      </c>
      <c r="F17" s="8">
        <v>3</v>
      </c>
      <c r="G17" s="1"/>
      <c r="H17" s="13"/>
    </row>
    <row r="18" spans="3:16" x14ac:dyDescent="0.2">
      <c r="C18" s="1" t="s">
        <v>19</v>
      </c>
      <c r="D18" s="2" t="s">
        <v>20</v>
      </c>
      <c r="E18" s="2">
        <v>4.25</v>
      </c>
      <c r="F18" s="8">
        <v>4</v>
      </c>
      <c r="G18" s="1"/>
      <c r="H18" s="13"/>
      <c r="L18" s="14">
        <v>1</v>
      </c>
      <c r="M18" s="15" t="s">
        <v>47</v>
      </c>
    </row>
    <row r="19" spans="3:16" x14ac:dyDescent="0.2">
      <c r="C19" s="1" t="s">
        <v>5</v>
      </c>
      <c r="D19" s="2" t="s">
        <v>27</v>
      </c>
      <c r="E19" s="2">
        <v>4.42</v>
      </c>
      <c r="F19" s="8">
        <v>4</v>
      </c>
      <c r="G19" s="1"/>
      <c r="H19" s="13"/>
      <c r="L19" s="1">
        <v>2</v>
      </c>
      <c r="M19" s="16" t="s">
        <v>48</v>
      </c>
    </row>
    <row r="20" spans="3:16" x14ac:dyDescent="0.2">
      <c r="C20" s="1" t="s">
        <v>7</v>
      </c>
      <c r="D20" s="2" t="s">
        <v>8</v>
      </c>
      <c r="E20" s="2">
        <v>4.83</v>
      </c>
      <c r="F20" s="8">
        <v>5</v>
      </c>
      <c r="G20" s="1"/>
      <c r="H20" s="13"/>
      <c r="L20" s="1">
        <v>3</v>
      </c>
      <c r="M20" s="16" t="s">
        <v>49</v>
      </c>
    </row>
    <row r="21" spans="3:16" x14ac:dyDescent="0.2">
      <c r="C21" s="1" t="s">
        <v>15</v>
      </c>
      <c r="D21" s="2" t="s">
        <v>16</v>
      </c>
      <c r="E21" s="2">
        <v>4.08</v>
      </c>
      <c r="F21" s="8">
        <v>4</v>
      </c>
      <c r="G21" s="1"/>
      <c r="H21" s="13"/>
      <c r="L21" s="1">
        <v>4</v>
      </c>
      <c r="M21" s="16" t="s">
        <v>50</v>
      </c>
    </row>
    <row r="22" spans="3:16" ht="13.5" thickBot="1" x14ac:dyDescent="0.25">
      <c r="C22" s="1" t="s">
        <v>17</v>
      </c>
      <c r="D22" s="2" t="s">
        <v>18</v>
      </c>
      <c r="E22" s="2">
        <v>3.42</v>
      </c>
      <c r="F22" s="8">
        <v>3</v>
      </c>
      <c r="G22" s="1"/>
      <c r="H22" s="13"/>
      <c r="L22" s="10">
        <v>5</v>
      </c>
      <c r="M22" s="17" t="s">
        <v>51</v>
      </c>
    </row>
    <row r="23" spans="3:16" x14ac:dyDescent="0.2">
      <c r="C23" s="1" t="s">
        <v>25</v>
      </c>
      <c r="D23" s="2" t="s">
        <v>26</v>
      </c>
      <c r="E23" s="2">
        <v>3.2</v>
      </c>
      <c r="F23" s="8">
        <v>3</v>
      </c>
      <c r="G23" s="1"/>
      <c r="H23" s="13"/>
    </row>
    <row r="24" spans="3:16" x14ac:dyDescent="0.2">
      <c r="C24" s="1" t="s">
        <v>28</v>
      </c>
      <c r="D24" s="2" t="s">
        <v>29</v>
      </c>
      <c r="E24" s="2">
        <v>4.17</v>
      </c>
      <c r="F24" s="8">
        <v>4</v>
      </c>
      <c r="G24" s="1"/>
      <c r="H24" s="13"/>
    </row>
    <row r="25" spans="3:16" x14ac:dyDescent="0.2">
      <c r="C25" s="1" t="s">
        <v>30</v>
      </c>
      <c r="D25" s="2" t="s">
        <v>31</v>
      </c>
      <c r="E25" s="2">
        <v>3.64</v>
      </c>
      <c r="F25" s="8">
        <v>4</v>
      </c>
      <c r="G25" s="1"/>
      <c r="H25" s="13"/>
    </row>
    <row r="26" spans="3:16" x14ac:dyDescent="0.2">
      <c r="C26" s="1" t="s">
        <v>5</v>
      </c>
      <c r="D26" s="2" t="s">
        <v>32</v>
      </c>
      <c r="E26" s="2">
        <v>4.4000000000000004</v>
      </c>
      <c r="F26" s="8">
        <v>4</v>
      </c>
      <c r="G26" s="1"/>
      <c r="H26" s="13"/>
    </row>
    <row r="27" spans="3:16" x14ac:dyDescent="0.2">
      <c r="C27" s="1" t="s">
        <v>35</v>
      </c>
      <c r="D27" s="2" t="s">
        <v>36</v>
      </c>
      <c r="E27" s="2">
        <v>4.5</v>
      </c>
      <c r="F27" s="8">
        <v>5</v>
      </c>
      <c r="G27" s="1"/>
      <c r="H27" s="13"/>
    </row>
    <row r="28" spans="3:16" x14ac:dyDescent="0.2">
      <c r="C28" s="1" t="s">
        <v>37</v>
      </c>
      <c r="D28" s="2" t="s">
        <v>38</v>
      </c>
      <c r="E28" s="2">
        <v>3.45</v>
      </c>
      <c r="F28" s="8">
        <v>3</v>
      </c>
      <c r="G28" s="1"/>
      <c r="H28" s="13"/>
    </row>
    <row r="29" spans="3:16" x14ac:dyDescent="0.2">
      <c r="C29" s="1" t="s">
        <v>39</v>
      </c>
      <c r="D29" s="2" t="s">
        <v>40</v>
      </c>
      <c r="E29" s="2">
        <v>4.0999999999999996</v>
      </c>
      <c r="F29" s="8">
        <v>4</v>
      </c>
      <c r="G29" s="1"/>
      <c r="H29" s="13"/>
    </row>
    <row r="30" spans="3:16" ht="13.5" thickBot="1" x14ac:dyDescent="0.25">
      <c r="C30" s="1" t="s">
        <v>41</v>
      </c>
      <c r="D30" s="2" t="s">
        <v>42</v>
      </c>
      <c r="E30" s="2">
        <v>3.45</v>
      </c>
      <c r="F30" s="8">
        <v>3</v>
      </c>
      <c r="G30" s="1"/>
      <c r="H30" s="13"/>
    </row>
    <row r="31" spans="3:16" x14ac:dyDescent="0.2">
      <c r="C31" s="1" t="s">
        <v>43</v>
      </c>
      <c r="D31" s="2" t="s">
        <v>38</v>
      </c>
      <c r="E31" s="2">
        <v>3.55</v>
      </c>
      <c r="F31" s="8">
        <v>4</v>
      </c>
      <c r="G31" s="1"/>
      <c r="H31" s="13"/>
      <c r="L31" s="14">
        <v>1</v>
      </c>
      <c r="M31" s="6">
        <v>2</v>
      </c>
      <c r="N31" s="6">
        <v>3</v>
      </c>
      <c r="O31" s="6">
        <v>4</v>
      </c>
      <c r="P31" s="7">
        <v>5</v>
      </c>
    </row>
    <row r="32" spans="3:16" ht="13.5" thickBot="1" x14ac:dyDescent="0.25">
      <c r="C32" s="1" t="s">
        <v>45</v>
      </c>
      <c r="D32" s="2" t="s">
        <v>46</v>
      </c>
      <c r="E32" s="2">
        <v>3.58</v>
      </c>
      <c r="F32" s="8">
        <v>4</v>
      </c>
      <c r="G32" s="1"/>
      <c r="H32" s="13"/>
      <c r="L32" s="18" t="s">
        <v>47</v>
      </c>
      <c r="M32" s="19" t="s">
        <v>48</v>
      </c>
      <c r="N32" s="19" t="s">
        <v>49</v>
      </c>
      <c r="O32" s="19" t="s">
        <v>50</v>
      </c>
      <c r="P32" s="17" t="s">
        <v>51</v>
      </c>
    </row>
    <row r="33" spans="3:8" x14ac:dyDescent="0.2">
      <c r="C33" s="1" t="s">
        <v>5</v>
      </c>
      <c r="D33" s="2" t="s">
        <v>6</v>
      </c>
      <c r="E33" s="2">
        <v>3.83</v>
      </c>
      <c r="F33" s="8">
        <v>4</v>
      </c>
      <c r="G33" s="1"/>
      <c r="H33" s="13"/>
    </row>
    <row r="34" spans="3:8" x14ac:dyDescent="0.2">
      <c r="C34" s="1" t="s">
        <v>21</v>
      </c>
      <c r="D34" s="2" t="s">
        <v>22</v>
      </c>
      <c r="E34" s="2">
        <v>3.18</v>
      </c>
      <c r="F34" s="8">
        <v>3</v>
      </c>
      <c r="G34" s="1"/>
      <c r="H34" s="13"/>
    </row>
    <row r="35" spans="3:8" x14ac:dyDescent="0.2">
      <c r="C35" s="1" t="s">
        <v>23</v>
      </c>
      <c r="D35" s="2" t="s">
        <v>24</v>
      </c>
      <c r="E35" s="2">
        <v>4.08</v>
      </c>
      <c r="F35" s="8">
        <v>4</v>
      </c>
      <c r="G35" s="1"/>
      <c r="H35" s="13"/>
    </row>
    <row r="36" spans="3:8" ht="13.5" thickBot="1" x14ac:dyDescent="0.25">
      <c r="C36" s="10" t="s">
        <v>33</v>
      </c>
      <c r="D36" s="11" t="s">
        <v>34</v>
      </c>
      <c r="E36" s="11">
        <v>2.42</v>
      </c>
      <c r="F36" s="12">
        <v>2</v>
      </c>
      <c r="G36" s="1"/>
      <c r="H36" s="13"/>
    </row>
  </sheetData>
  <mergeCells count="1">
    <mergeCell ref="C12:F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402"/>
  <sheetViews>
    <sheetView tabSelected="1" workbookViewId="0">
      <selection activeCell="M13" sqref="M13"/>
    </sheetView>
  </sheetViews>
  <sheetFormatPr defaultColWidth="9.140625" defaultRowHeight="16.5" x14ac:dyDescent="0.3"/>
  <cols>
    <col min="1" max="1" width="10.140625" style="33" customWidth="1"/>
    <col min="2" max="2" width="6.140625" style="34" customWidth="1"/>
    <col min="3" max="3" width="39.42578125" style="35" customWidth="1"/>
    <col min="4" max="4" width="7.7109375" style="36" customWidth="1"/>
    <col min="5" max="5" width="13.140625" style="30" customWidth="1"/>
    <col min="6" max="6" width="3.28515625" style="30" customWidth="1"/>
    <col min="7" max="7" width="2.7109375" style="30" customWidth="1"/>
    <col min="8" max="8" width="9.140625" style="32"/>
    <col min="9" max="9" width="43.42578125" style="30" customWidth="1"/>
    <col min="10" max="10" width="7.28515625" style="30" customWidth="1"/>
    <col min="11" max="11" width="13.7109375" style="30" customWidth="1"/>
    <col min="12" max="12" width="9.85546875" style="30" customWidth="1"/>
    <col min="13" max="13" width="16.28515625" style="30" customWidth="1"/>
    <col min="14" max="16384" width="9.140625" style="30"/>
  </cols>
  <sheetData>
    <row r="10" spans="1:13" ht="17.25" thickBot="1" x14ac:dyDescent="0.35"/>
    <row r="11" spans="1:13" s="25" customFormat="1" ht="29.25" thickBot="1" x14ac:dyDescent="0.25">
      <c r="A11" s="20" t="s">
        <v>52</v>
      </c>
      <c r="B11" s="21" t="s">
        <v>53</v>
      </c>
      <c r="C11" s="22" t="s">
        <v>54</v>
      </c>
      <c r="D11" s="23" t="s">
        <v>55</v>
      </c>
      <c r="E11" s="24" t="s">
        <v>56</v>
      </c>
      <c r="H11" s="100" t="s">
        <v>57</v>
      </c>
      <c r="I11" s="101"/>
      <c r="J11" s="101"/>
      <c r="K11" s="101"/>
      <c r="L11" s="101"/>
      <c r="M11" s="102"/>
    </row>
    <row r="12" spans="1:13" x14ac:dyDescent="0.3">
      <c r="A12" s="26" t="s">
        <v>58</v>
      </c>
      <c r="B12" s="41">
        <v>8419</v>
      </c>
      <c r="C12" s="27" t="s">
        <v>59</v>
      </c>
      <c r="D12" s="28" t="s">
        <v>60</v>
      </c>
      <c r="E12" s="29">
        <v>14.2</v>
      </c>
      <c r="H12" s="50" t="s">
        <v>53</v>
      </c>
      <c r="I12" s="51" t="s">
        <v>54</v>
      </c>
      <c r="J12" s="51" t="s">
        <v>55</v>
      </c>
      <c r="K12" s="51" t="s">
        <v>61</v>
      </c>
      <c r="L12" s="51" t="s">
        <v>62</v>
      </c>
      <c r="M12" s="52" t="s">
        <v>63</v>
      </c>
    </row>
    <row r="13" spans="1:13" x14ac:dyDescent="0.3">
      <c r="A13" s="31" t="s">
        <v>64</v>
      </c>
      <c r="B13" s="41">
        <v>8018</v>
      </c>
      <c r="C13" s="27" t="s">
        <v>65</v>
      </c>
      <c r="D13" s="28" t="s">
        <v>60</v>
      </c>
      <c r="E13" s="29">
        <v>43</v>
      </c>
      <c r="H13" s="42">
        <v>3058</v>
      </c>
      <c r="I13" s="43" t="str">
        <f>LOOKUP(B12:B402,$B$12:$E$402,C$12:C$402)</f>
        <v>TONER HP 1200 C7115A ORIG.(2500STR.)</v>
      </c>
      <c r="J13" s="43"/>
      <c r="K13" s="44"/>
      <c r="L13" s="43">
        <v>5</v>
      </c>
      <c r="M13" s="45"/>
    </row>
    <row r="14" spans="1:13" x14ac:dyDescent="0.3">
      <c r="A14" s="31" t="s">
        <v>66</v>
      </c>
      <c r="B14" s="41">
        <v>3056</v>
      </c>
      <c r="C14" s="27" t="s">
        <v>67</v>
      </c>
      <c r="D14" s="28" t="s">
        <v>60</v>
      </c>
      <c r="E14" s="29">
        <v>14.6</v>
      </c>
      <c r="H14" s="42">
        <v>3125</v>
      </c>
      <c r="I14" s="43" t="str">
        <f t="shared" ref="I14:I16" si="0">LOOKUP(B13:B403,$B$12:$E$402,C$12:C$402)</f>
        <v>BLOK KOCKA 9x9x6 BOJA</v>
      </c>
      <c r="J14" s="43"/>
      <c r="K14" s="43"/>
      <c r="L14" s="43">
        <v>2</v>
      </c>
      <c r="M14" s="46"/>
    </row>
    <row r="15" spans="1:13" x14ac:dyDescent="0.3">
      <c r="A15" s="31" t="s">
        <v>68</v>
      </c>
      <c r="B15" s="41">
        <v>5657</v>
      </c>
      <c r="C15" s="27" t="s">
        <v>69</v>
      </c>
      <c r="D15" s="28" t="s">
        <v>60</v>
      </c>
      <c r="E15" s="29">
        <v>9.6</v>
      </c>
      <c r="H15" s="42">
        <v>7150</v>
      </c>
      <c r="I15" s="43" t="str">
        <f t="shared" si="0"/>
        <v>INK JET IBM 15M0120 COLOR ORIG./X73</v>
      </c>
      <c r="J15" s="43"/>
      <c r="K15" s="43"/>
      <c r="L15" s="43">
        <v>1</v>
      </c>
      <c r="M15" s="46"/>
    </row>
    <row r="16" spans="1:13" ht="17.25" thickBot="1" x14ac:dyDescent="0.35">
      <c r="A16" s="31" t="s">
        <v>70</v>
      </c>
      <c r="B16" s="41">
        <v>3057</v>
      </c>
      <c r="C16" s="27" t="s">
        <v>71</v>
      </c>
      <c r="D16" s="28" t="s">
        <v>60</v>
      </c>
      <c r="E16" s="29">
        <v>9.1</v>
      </c>
      <c r="H16" s="47">
        <v>6866</v>
      </c>
      <c r="I16" s="43" t="str">
        <f t="shared" si="0"/>
        <v>BLOK KOCKA 9x9x6 BOJA</v>
      </c>
      <c r="J16" s="48"/>
      <c r="K16" s="48"/>
      <c r="L16" s="48">
        <v>2</v>
      </c>
      <c r="M16" s="49"/>
    </row>
    <row r="17" spans="1:13" ht="17.25" thickBot="1" x14ac:dyDescent="0.35">
      <c r="A17" s="31" t="s">
        <v>72</v>
      </c>
      <c r="B17" s="41">
        <v>3058</v>
      </c>
      <c r="C17" s="27" t="s">
        <v>73</v>
      </c>
      <c r="D17" s="28" t="s">
        <v>60</v>
      </c>
      <c r="E17" s="29">
        <v>7.5</v>
      </c>
      <c r="L17" s="53" t="s">
        <v>862</v>
      </c>
      <c r="M17" s="54"/>
    </row>
    <row r="18" spans="1:13" x14ac:dyDescent="0.3">
      <c r="A18" s="31" t="s">
        <v>74</v>
      </c>
      <c r="B18" s="41">
        <v>3059</v>
      </c>
      <c r="C18" s="27" t="s">
        <v>75</v>
      </c>
      <c r="D18" s="28" t="s">
        <v>60</v>
      </c>
      <c r="E18" s="29">
        <v>5.9</v>
      </c>
    </row>
    <row r="19" spans="1:13" x14ac:dyDescent="0.3">
      <c r="A19" s="31" t="s">
        <v>76</v>
      </c>
      <c r="B19" s="41">
        <v>3060</v>
      </c>
      <c r="C19" s="27" t="s">
        <v>77</v>
      </c>
      <c r="D19" s="28" t="s">
        <v>60</v>
      </c>
      <c r="E19" s="29">
        <v>5.9</v>
      </c>
    </row>
    <row r="20" spans="1:13" x14ac:dyDescent="0.3">
      <c r="A20" s="31" t="s">
        <v>78</v>
      </c>
      <c r="B20" s="41">
        <v>6332</v>
      </c>
      <c r="C20" s="27" t="s">
        <v>79</v>
      </c>
      <c r="D20" s="28" t="s">
        <v>60</v>
      </c>
      <c r="E20" s="29">
        <v>6.2</v>
      </c>
    </row>
    <row r="21" spans="1:13" x14ac:dyDescent="0.3">
      <c r="A21" s="31" t="s">
        <v>80</v>
      </c>
      <c r="B21" s="41">
        <v>6003</v>
      </c>
      <c r="C21" s="27" t="s">
        <v>81</v>
      </c>
      <c r="D21" s="28" t="s">
        <v>82</v>
      </c>
      <c r="E21" s="29">
        <v>6.5</v>
      </c>
    </row>
    <row r="22" spans="1:13" x14ac:dyDescent="0.3">
      <c r="A22" s="31" t="s">
        <v>83</v>
      </c>
      <c r="B22" s="41">
        <v>6179</v>
      </c>
      <c r="C22" s="27" t="s">
        <v>84</v>
      </c>
      <c r="D22" s="28" t="s">
        <v>60</v>
      </c>
      <c r="E22" s="29">
        <v>1.3</v>
      </c>
    </row>
    <row r="23" spans="1:13" x14ac:dyDescent="0.3">
      <c r="A23" s="31" t="s">
        <v>85</v>
      </c>
      <c r="B23" s="41">
        <v>3082</v>
      </c>
      <c r="C23" s="27" t="s">
        <v>86</v>
      </c>
      <c r="D23" s="28" t="s">
        <v>60</v>
      </c>
      <c r="E23" s="29">
        <v>2.16</v>
      </c>
    </row>
    <row r="24" spans="1:13" x14ac:dyDescent="0.3">
      <c r="A24" s="31" t="s">
        <v>87</v>
      </c>
      <c r="B24" s="41">
        <v>3125</v>
      </c>
      <c r="C24" s="27" t="s">
        <v>88</v>
      </c>
      <c r="D24" s="28" t="s">
        <v>82</v>
      </c>
      <c r="E24" s="29">
        <v>13.1</v>
      </c>
    </row>
    <row r="25" spans="1:13" x14ac:dyDescent="0.3">
      <c r="A25" s="31" t="s">
        <v>89</v>
      </c>
      <c r="B25" s="41">
        <v>8416</v>
      </c>
      <c r="C25" s="27" t="s">
        <v>90</v>
      </c>
      <c r="D25" s="28" t="s">
        <v>60</v>
      </c>
      <c r="E25" s="29">
        <v>12.5</v>
      </c>
    </row>
    <row r="26" spans="1:13" x14ac:dyDescent="0.3">
      <c r="A26" s="31" t="s">
        <v>91</v>
      </c>
      <c r="B26" s="41">
        <v>3089</v>
      </c>
      <c r="C26" s="27" t="s">
        <v>92</v>
      </c>
      <c r="D26" s="28" t="s">
        <v>60</v>
      </c>
      <c r="E26" s="29">
        <v>4.5</v>
      </c>
    </row>
    <row r="27" spans="1:13" x14ac:dyDescent="0.3">
      <c r="A27" s="31" t="s">
        <v>93</v>
      </c>
      <c r="B27" s="41">
        <v>3087</v>
      </c>
      <c r="C27" s="27" t="s">
        <v>94</v>
      </c>
      <c r="D27" s="28" t="s">
        <v>60</v>
      </c>
      <c r="E27" s="29">
        <v>3.3</v>
      </c>
    </row>
    <row r="28" spans="1:13" x14ac:dyDescent="0.3">
      <c r="A28" s="31" t="s">
        <v>95</v>
      </c>
      <c r="B28" s="41">
        <v>3088</v>
      </c>
      <c r="C28" s="27" t="s">
        <v>96</v>
      </c>
      <c r="D28" s="28" t="s">
        <v>60</v>
      </c>
      <c r="E28" s="29">
        <v>3.3</v>
      </c>
    </row>
    <row r="29" spans="1:13" x14ac:dyDescent="0.3">
      <c r="A29" s="31" t="s">
        <v>97</v>
      </c>
      <c r="B29" s="41">
        <v>3093</v>
      </c>
      <c r="C29" s="27" t="s">
        <v>98</v>
      </c>
      <c r="D29" s="28" t="s">
        <v>60</v>
      </c>
      <c r="E29" s="29">
        <v>2.1</v>
      </c>
    </row>
    <row r="30" spans="1:13" x14ac:dyDescent="0.3">
      <c r="A30" s="31" t="s">
        <v>99</v>
      </c>
      <c r="B30" s="41">
        <v>3090</v>
      </c>
      <c r="C30" s="27" t="s">
        <v>100</v>
      </c>
      <c r="D30" s="28" t="s">
        <v>60</v>
      </c>
      <c r="E30" s="29">
        <v>1.6</v>
      </c>
    </row>
    <row r="31" spans="1:13" x14ac:dyDescent="0.3">
      <c r="A31" s="31" t="s">
        <v>101</v>
      </c>
      <c r="B31" s="41">
        <v>3091</v>
      </c>
      <c r="C31" s="27" t="s">
        <v>102</v>
      </c>
      <c r="D31" s="28" t="s">
        <v>60</v>
      </c>
      <c r="E31" s="29">
        <v>1.6</v>
      </c>
    </row>
    <row r="32" spans="1:13" x14ac:dyDescent="0.3">
      <c r="A32" s="31" t="s">
        <v>103</v>
      </c>
      <c r="B32" s="41">
        <v>3092</v>
      </c>
      <c r="C32" s="27" t="s">
        <v>104</v>
      </c>
      <c r="D32" s="28" t="s">
        <v>60</v>
      </c>
      <c r="E32" s="29">
        <v>0.9</v>
      </c>
    </row>
    <row r="33" spans="1:5" x14ac:dyDescent="0.3">
      <c r="A33" s="31" t="s">
        <v>105</v>
      </c>
      <c r="B33" s="41">
        <v>3095</v>
      </c>
      <c r="C33" s="27" t="s">
        <v>106</v>
      </c>
      <c r="D33" s="28" t="s">
        <v>60</v>
      </c>
      <c r="E33" s="29">
        <v>9.5</v>
      </c>
    </row>
    <row r="34" spans="1:5" x14ac:dyDescent="0.3">
      <c r="A34" s="31" t="s">
        <v>107</v>
      </c>
      <c r="B34" s="41">
        <v>3096</v>
      </c>
      <c r="C34" s="27" t="s">
        <v>108</v>
      </c>
      <c r="D34" s="28" t="s">
        <v>60</v>
      </c>
      <c r="E34" s="29">
        <v>8.5</v>
      </c>
    </row>
    <row r="35" spans="1:5" x14ac:dyDescent="0.3">
      <c r="A35" s="31" t="s">
        <v>109</v>
      </c>
      <c r="B35" s="41">
        <v>3097</v>
      </c>
      <c r="C35" s="27" t="s">
        <v>110</v>
      </c>
      <c r="D35" s="28" t="s">
        <v>60</v>
      </c>
      <c r="E35" s="29">
        <v>8.5</v>
      </c>
    </row>
    <row r="36" spans="1:5" x14ac:dyDescent="0.3">
      <c r="A36" s="31" t="s">
        <v>111</v>
      </c>
      <c r="B36" s="41">
        <v>3098</v>
      </c>
      <c r="C36" s="27" t="s">
        <v>112</v>
      </c>
      <c r="D36" s="28" t="s">
        <v>60</v>
      </c>
      <c r="E36" s="29">
        <v>9.5</v>
      </c>
    </row>
    <row r="37" spans="1:5" x14ac:dyDescent="0.3">
      <c r="A37" s="31" t="s">
        <v>113</v>
      </c>
      <c r="B37" s="41">
        <v>5155</v>
      </c>
      <c r="C37" s="27" t="s">
        <v>114</v>
      </c>
      <c r="D37" s="28" t="s">
        <v>60</v>
      </c>
      <c r="E37" s="29">
        <v>12.7</v>
      </c>
    </row>
    <row r="38" spans="1:5" x14ac:dyDescent="0.3">
      <c r="A38" s="31" t="s">
        <v>115</v>
      </c>
      <c r="B38" s="41">
        <v>5156</v>
      </c>
      <c r="C38" s="27" t="s">
        <v>116</v>
      </c>
      <c r="D38" s="28" t="s">
        <v>60</v>
      </c>
      <c r="E38" s="29">
        <v>26.5</v>
      </c>
    </row>
    <row r="39" spans="1:5" x14ac:dyDescent="0.3">
      <c r="A39" s="31" t="s">
        <v>117</v>
      </c>
      <c r="B39" s="41">
        <v>3111</v>
      </c>
      <c r="C39" s="27" t="s">
        <v>118</v>
      </c>
      <c r="D39" s="28" t="s">
        <v>60</v>
      </c>
      <c r="E39" s="29">
        <v>34</v>
      </c>
    </row>
    <row r="40" spans="1:5" x14ac:dyDescent="0.3">
      <c r="A40" s="31" t="s">
        <v>119</v>
      </c>
      <c r="B40" s="41">
        <v>3112</v>
      </c>
      <c r="C40" s="27" t="s">
        <v>120</v>
      </c>
      <c r="D40" s="28" t="s">
        <v>60</v>
      </c>
      <c r="E40" s="29">
        <v>151</v>
      </c>
    </row>
    <row r="41" spans="1:5" x14ac:dyDescent="0.3">
      <c r="A41" s="31" t="s">
        <v>121</v>
      </c>
      <c r="B41" s="41">
        <v>1253</v>
      </c>
      <c r="C41" s="27" t="s">
        <v>122</v>
      </c>
      <c r="D41" s="28" t="s">
        <v>60</v>
      </c>
      <c r="E41" s="29">
        <v>4.0999999999999996</v>
      </c>
    </row>
    <row r="42" spans="1:5" x14ac:dyDescent="0.3">
      <c r="A42" s="31" t="s">
        <v>123</v>
      </c>
      <c r="B42" s="41">
        <v>7293</v>
      </c>
      <c r="C42" s="27" t="s">
        <v>124</v>
      </c>
      <c r="D42" s="28" t="s">
        <v>60</v>
      </c>
      <c r="E42" s="29">
        <v>3.3</v>
      </c>
    </row>
    <row r="43" spans="1:5" x14ac:dyDescent="0.3">
      <c r="A43" s="31" t="s">
        <v>125</v>
      </c>
      <c r="B43" s="41">
        <v>7096</v>
      </c>
      <c r="C43" s="27" t="s">
        <v>126</v>
      </c>
      <c r="D43" s="28" t="s">
        <v>60</v>
      </c>
      <c r="E43" s="29">
        <v>3</v>
      </c>
    </row>
    <row r="44" spans="1:5" x14ac:dyDescent="0.3">
      <c r="A44" s="31" t="s">
        <v>127</v>
      </c>
      <c r="B44" s="41">
        <v>6957</v>
      </c>
      <c r="C44" s="27" t="s">
        <v>128</v>
      </c>
      <c r="D44" s="28" t="s">
        <v>60</v>
      </c>
      <c r="E44" s="29">
        <v>2.9</v>
      </c>
    </row>
    <row r="45" spans="1:5" x14ac:dyDescent="0.3">
      <c r="A45" s="31" t="s">
        <v>129</v>
      </c>
      <c r="B45" s="41">
        <v>1243</v>
      </c>
      <c r="C45" s="27" t="s">
        <v>130</v>
      </c>
      <c r="D45" s="28" t="s">
        <v>60</v>
      </c>
      <c r="E45" s="29">
        <v>9.9</v>
      </c>
    </row>
    <row r="46" spans="1:5" x14ac:dyDescent="0.3">
      <c r="A46" s="31" t="s">
        <v>131</v>
      </c>
      <c r="B46" s="41">
        <v>8043</v>
      </c>
      <c r="C46" s="27" t="s">
        <v>132</v>
      </c>
      <c r="D46" s="28" t="s">
        <v>60</v>
      </c>
      <c r="E46" s="29">
        <v>7.7</v>
      </c>
    </row>
    <row r="47" spans="1:5" x14ac:dyDescent="0.3">
      <c r="A47" s="31" t="s">
        <v>133</v>
      </c>
      <c r="B47" s="41">
        <v>8940</v>
      </c>
      <c r="C47" s="27" t="s">
        <v>134</v>
      </c>
      <c r="D47" s="28" t="s">
        <v>60</v>
      </c>
      <c r="E47" s="29">
        <v>10.6</v>
      </c>
    </row>
    <row r="48" spans="1:5" x14ac:dyDescent="0.3">
      <c r="A48" s="31" t="s">
        <v>135</v>
      </c>
      <c r="B48" s="41">
        <v>3119</v>
      </c>
      <c r="C48" s="27" t="s">
        <v>136</v>
      </c>
      <c r="D48" s="28" t="s">
        <v>60</v>
      </c>
      <c r="E48" s="29">
        <v>6.5</v>
      </c>
    </row>
    <row r="49" spans="1:5" x14ac:dyDescent="0.3">
      <c r="A49" s="31" t="s">
        <v>137</v>
      </c>
      <c r="B49" s="41">
        <v>8835</v>
      </c>
      <c r="C49" s="27" t="s">
        <v>138</v>
      </c>
      <c r="D49" s="28" t="s">
        <v>139</v>
      </c>
      <c r="E49" s="29">
        <v>2.4</v>
      </c>
    </row>
    <row r="50" spans="1:5" x14ac:dyDescent="0.3">
      <c r="A50" s="31" t="s">
        <v>140</v>
      </c>
      <c r="B50" s="41">
        <v>1329</v>
      </c>
      <c r="C50" s="27" t="s">
        <v>141</v>
      </c>
      <c r="D50" s="28" t="s">
        <v>60</v>
      </c>
      <c r="E50" s="29">
        <v>2.4</v>
      </c>
    </row>
    <row r="51" spans="1:5" x14ac:dyDescent="0.3">
      <c r="A51" s="31" t="s">
        <v>142</v>
      </c>
      <c r="B51" s="41">
        <v>1333</v>
      </c>
      <c r="C51" s="27" t="s">
        <v>143</v>
      </c>
      <c r="D51" s="28" t="s">
        <v>60</v>
      </c>
      <c r="E51" s="29">
        <v>1.8</v>
      </c>
    </row>
    <row r="52" spans="1:5" x14ac:dyDescent="0.3">
      <c r="A52" s="31" t="s">
        <v>144</v>
      </c>
      <c r="B52" s="41">
        <v>1324</v>
      </c>
      <c r="C52" s="27" t="s">
        <v>145</v>
      </c>
      <c r="D52" s="28" t="s">
        <v>60</v>
      </c>
      <c r="E52" s="29">
        <v>2.1</v>
      </c>
    </row>
    <row r="53" spans="1:5" x14ac:dyDescent="0.3">
      <c r="A53" s="31" t="s">
        <v>146</v>
      </c>
      <c r="B53" s="41">
        <v>1321</v>
      </c>
      <c r="C53" s="27" t="s">
        <v>147</v>
      </c>
      <c r="D53" s="28" t="s">
        <v>60</v>
      </c>
      <c r="E53" s="29">
        <v>82</v>
      </c>
    </row>
    <row r="54" spans="1:5" x14ac:dyDescent="0.3">
      <c r="A54" s="31" t="s">
        <v>148</v>
      </c>
      <c r="B54" s="41">
        <v>1323</v>
      </c>
      <c r="C54" s="27" t="s">
        <v>149</v>
      </c>
      <c r="D54" s="28" t="s">
        <v>60</v>
      </c>
      <c r="E54" s="29">
        <v>94</v>
      </c>
    </row>
    <row r="55" spans="1:5" x14ac:dyDescent="0.3">
      <c r="A55" s="31" t="s">
        <v>150</v>
      </c>
      <c r="B55" s="41">
        <v>8858</v>
      </c>
      <c r="C55" s="27" t="s">
        <v>151</v>
      </c>
      <c r="D55" s="28" t="s">
        <v>152</v>
      </c>
      <c r="E55" s="29">
        <v>90</v>
      </c>
    </row>
    <row r="56" spans="1:5" x14ac:dyDescent="0.3">
      <c r="A56" s="31" t="s">
        <v>153</v>
      </c>
      <c r="B56" s="41">
        <v>7189</v>
      </c>
      <c r="C56" s="27" t="s">
        <v>154</v>
      </c>
      <c r="D56" s="28" t="s">
        <v>152</v>
      </c>
      <c r="E56" s="29">
        <v>101</v>
      </c>
    </row>
    <row r="57" spans="1:5" x14ac:dyDescent="0.3">
      <c r="A57" s="31" t="s">
        <v>155</v>
      </c>
      <c r="B57" s="41">
        <v>7189</v>
      </c>
      <c r="C57" s="27" t="s">
        <v>154</v>
      </c>
      <c r="D57" s="28" t="s">
        <v>152</v>
      </c>
      <c r="E57" s="29">
        <v>101</v>
      </c>
    </row>
    <row r="58" spans="1:5" x14ac:dyDescent="0.3">
      <c r="A58" s="31" t="s">
        <v>156</v>
      </c>
      <c r="B58" s="41">
        <v>6771</v>
      </c>
      <c r="C58" s="27" t="s">
        <v>157</v>
      </c>
      <c r="D58" s="28" t="s">
        <v>152</v>
      </c>
      <c r="E58" s="29">
        <v>101</v>
      </c>
    </row>
    <row r="59" spans="1:5" x14ac:dyDescent="0.3">
      <c r="A59" s="31" t="s">
        <v>158</v>
      </c>
      <c r="B59" s="41">
        <v>6967</v>
      </c>
      <c r="C59" s="27" t="s">
        <v>159</v>
      </c>
      <c r="D59" s="28" t="s">
        <v>152</v>
      </c>
      <c r="E59" s="29">
        <v>101</v>
      </c>
    </row>
    <row r="60" spans="1:5" x14ac:dyDescent="0.3">
      <c r="A60" s="31" t="s">
        <v>160</v>
      </c>
      <c r="B60" s="41">
        <v>8130</v>
      </c>
      <c r="C60" s="27" t="s">
        <v>161</v>
      </c>
      <c r="D60" s="28" t="s">
        <v>152</v>
      </c>
      <c r="E60" s="29">
        <v>101</v>
      </c>
    </row>
    <row r="61" spans="1:5" x14ac:dyDescent="0.3">
      <c r="A61" s="31" t="s">
        <v>162</v>
      </c>
      <c r="B61" s="41">
        <v>6968</v>
      </c>
      <c r="C61" s="27" t="s">
        <v>163</v>
      </c>
      <c r="D61" s="28" t="s">
        <v>152</v>
      </c>
      <c r="E61" s="29">
        <v>101</v>
      </c>
    </row>
    <row r="62" spans="1:5" x14ac:dyDescent="0.3">
      <c r="A62" s="31" t="s">
        <v>164</v>
      </c>
      <c r="B62" s="41">
        <v>6861</v>
      </c>
      <c r="C62" s="27" t="s">
        <v>165</v>
      </c>
      <c r="D62" s="28" t="s">
        <v>152</v>
      </c>
      <c r="E62" s="29">
        <v>46</v>
      </c>
    </row>
    <row r="63" spans="1:5" x14ac:dyDescent="0.3">
      <c r="A63" s="31" t="s">
        <v>166</v>
      </c>
      <c r="B63" s="41">
        <v>7610</v>
      </c>
      <c r="C63" s="27" t="s">
        <v>167</v>
      </c>
      <c r="D63" s="28" t="s">
        <v>152</v>
      </c>
      <c r="E63" s="29">
        <v>101</v>
      </c>
    </row>
    <row r="64" spans="1:5" x14ac:dyDescent="0.3">
      <c r="A64" s="31" t="s">
        <v>168</v>
      </c>
      <c r="B64" s="41">
        <v>6760</v>
      </c>
      <c r="C64" s="27" t="s">
        <v>169</v>
      </c>
      <c r="D64" s="28" t="s">
        <v>152</v>
      </c>
      <c r="E64" s="29">
        <v>101</v>
      </c>
    </row>
    <row r="65" spans="1:5" x14ac:dyDescent="0.3">
      <c r="A65" s="31" t="s">
        <v>170</v>
      </c>
      <c r="B65" s="41">
        <v>7978</v>
      </c>
      <c r="C65" s="27" t="s">
        <v>171</v>
      </c>
      <c r="D65" s="28" t="s">
        <v>60</v>
      </c>
      <c r="E65" s="29">
        <v>53</v>
      </c>
    </row>
    <row r="66" spans="1:5" x14ac:dyDescent="0.3">
      <c r="A66" s="31" t="s">
        <v>172</v>
      </c>
      <c r="B66" s="41">
        <v>1681</v>
      </c>
      <c r="C66" s="27" t="s">
        <v>173</v>
      </c>
      <c r="D66" s="28" t="s">
        <v>152</v>
      </c>
      <c r="E66" s="29">
        <v>101</v>
      </c>
    </row>
    <row r="67" spans="1:5" x14ac:dyDescent="0.3">
      <c r="A67" s="31" t="s">
        <v>174</v>
      </c>
      <c r="B67" s="41">
        <v>6866</v>
      </c>
      <c r="C67" s="27" t="s">
        <v>175</v>
      </c>
      <c r="D67" s="28" t="s">
        <v>152</v>
      </c>
      <c r="E67" s="29">
        <v>101</v>
      </c>
    </row>
    <row r="68" spans="1:5" x14ac:dyDescent="0.3">
      <c r="A68" s="31" t="s">
        <v>176</v>
      </c>
      <c r="B68" s="41">
        <v>8378</v>
      </c>
      <c r="C68" s="27" t="s">
        <v>177</v>
      </c>
      <c r="D68" s="28" t="s">
        <v>152</v>
      </c>
      <c r="E68" s="29">
        <v>101</v>
      </c>
    </row>
    <row r="69" spans="1:5" x14ac:dyDescent="0.3">
      <c r="A69" s="31" t="s">
        <v>178</v>
      </c>
      <c r="B69" s="41">
        <v>9061</v>
      </c>
      <c r="C69" s="27" t="s">
        <v>179</v>
      </c>
      <c r="D69" s="28" t="s">
        <v>152</v>
      </c>
      <c r="E69" s="29">
        <v>80</v>
      </c>
    </row>
    <row r="70" spans="1:5" x14ac:dyDescent="0.3">
      <c r="A70" s="31" t="s">
        <v>180</v>
      </c>
      <c r="B70" s="41">
        <v>6762</v>
      </c>
      <c r="C70" s="27" t="s">
        <v>181</v>
      </c>
      <c r="D70" s="28" t="s">
        <v>152</v>
      </c>
      <c r="E70" s="29">
        <v>101</v>
      </c>
    </row>
    <row r="71" spans="1:5" x14ac:dyDescent="0.3">
      <c r="A71" s="31" t="s">
        <v>182</v>
      </c>
      <c r="B71" s="41">
        <v>6969</v>
      </c>
      <c r="C71" s="27" t="s">
        <v>183</v>
      </c>
      <c r="D71" s="28" t="s">
        <v>152</v>
      </c>
      <c r="E71" s="29">
        <v>101</v>
      </c>
    </row>
    <row r="72" spans="1:5" x14ac:dyDescent="0.3">
      <c r="A72" s="31" t="s">
        <v>184</v>
      </c>
      <c r="B72" s="41">
        <v>6763</v>
      </c>
      <c r="C72" s="27" t="s">
        <v>185</v>
      </c>
      <c r="D72" s="28" t="s">
        <v>152</v>
      </c>
      <c r="E72" s="29">
        <v>101</v>
      </c>
    </row>
    <row r="73" spans="1:5" x14ac:dyDescent="0.3">
      <c r="A73" s="31" t="s">
        <v>186</v>
      </c>
      <c r="B73" s="41">
        <v>6970</v>
      </c>
      <c r="C73" s="27" t="s">
        <v>187</v>
      </c>
      <c r="D73" s="28" t="s">
        <v>152</v>
      </c>
      <c r="E73" s="29">
        <v>101</v>
      </c>
    </row>
    <row r="74" spans="1:5" x14ac:dyDescent="0.3">
      <c r="A74" s="31" t="s">
        <v>188</v>
      </c>
      <c r="B74" s="41">
        <v>6764</v>
      </c>
      <c r="C74" s="27" t="s">
        <v>189</v>
      </c>
      <c r="D74" s="28" t="s">
        <v>152</v>
      </c>
      <c r="E74" s="29">
        <v>101</v>
      </c>
    </row>
    <row r="75" spans="1:5" x14ac:dyDescent="0.3">
      <c r="A75" s="31" t="s">
        <v>190</v>
      </c>
      <c r="B75" s="41">
        <v>6765</v>
      </c>
      <c r="C75" s="27" t="s">
        <v>191</v>
      </c>
      <c r="D75" s="28" t="s">
        <v>152</v>
      </c>
      <c r="E75" s="29">
        <v>101</v>
      </c>
    </row>
    <row r="76" spans="1:5" x14ac:dyDescent="0.3">
      <c r="A76" s="31" t="s">
        <v>192</v>
      </c>
      <c r="B76" s="41">
        <v>6767</v>
      </c>
      <c r="C76" s="27" t="s">
        <v>193</v>
      </c>
      <c r="D76" s="28" t="s">
        <v>152</v>
      </c>
      <c r="E76" s="29">
        <v>101</v>
      </c>
    </row>
    <row r="77" spans="1:5" x14ac:dyDescent="0.3">
      <c r="A77" s="31" t="s">
        <v>194</v>
      </c>
      <c r="B77" s="41">
        <v>6767</v>
      </c>
      <c r="C77" s="27" t="s">
        <v>193</v>
      </c>
      <c r="D77" s="28" t="s">
        <v>152</v>
      </c>
      <c r="E77" s="29">
        <v>101</v>
      </c>
    </row>
    <row r="78" spans="1:5" x14ac:dyDescent="0.3">
      <c r="A78" s="31" t="s">
        <v>195</v>
      </c>
      <c r="B78" s="41">
        <v>6758</v>
      </c>
      <c r="C78" s="27" t="s">
        <v>196</v>
      </c>
      <c r="D78" s="28" t="s">
        <v>152</v>
      </c>
      <c r="E78" s="29">
        <v>101</v>
      </c>
    </row>
    <row r="79" spans="1:5" x14ac:dyDescent="0.3">
      <c r="A79" s="31" t="s">
        <v>197</v>
      </c>
      <c r="B79" s="41">
        <v>8380</v>
      </c>
      <c r="C79" s="27" t="s">
        <v>198</v>
      </c>
      <c r="D79" s="28" t="s">
        <v>152</v>
      </c>
      <c r="E79" s="29">
        <v>101</v>
      </c>
    </row>
    <row r="80" spans="1:5" x14ac:dyDescent="0.3">
      <c r="A80" s="31" t="s">
        <v>199</v>
      </c>
      <c r="B80" s="41">
        <v>6971</v>
      </c>
      <c r="C80" s="27" t="s">
        <v>200</v>
      </c>
      <c r="D80" s="28" t="s">
        <v>152</v>
      </c>
      <c r="E80" s="29">
        <v>101</v>
      </c>
    </row>
    <row r="81" spans="1:5" x14ac:dyDescent="0.3">
      <c r="A81" s="31" t="s">
        <v>201</v>
      </c>
      <c r="B81" s="41">
        <v>7062</v>
      </c>
      <c r="C81" s="27" t="s">
        <v>202</v>
      </c>
      <c r="D81" s="28" t="s">
        <v>152</v>
      </c>
      <c r="E81" s="29">
        <v>101</v>
      </c>
    </row>
    <row r="82" spans="1:5" x14ac:dyDescent="0.3">
      <c r="A82" s="31" t="s">
        <v>203</v>
      </c>
      <c r="B82" s="41">
        <v>1654</v>
      </c>
      <c r="C82" s="27" t="s">
        <v>204</v>
      </c>
      <c r="D82" s="28" t="s">
        <v>152</v>
      </c>
      <c r="E82" s="29">
        <v>23.2</v>
      </c>
    </row>
    <row r="83" spans="1:5" x14ac:dyDescent="0.3">
      <c r="A83" s="31" t="s">
        <v>205</v>
      </c>
      <c r="B83" s="41">
        <v>1656</v>
      </c>
      <c r="C83" s="27" t="s">
        <v>206</v>
      </c>
      <c r="D83" s="28" t="s">
        <v>152</v>
      </c>
      <c r="E83" s="29">
        <v>97</v>
      </c>
    </row>
    <row r="84" spans="1:5" x14ac:dyDescent="0.3">
      <c r="A84" s="31" t="s">
        <v>207</v>
      </c>
      <c r="B84" s="41">
        <v>1657</v>
      </c>
      <c r="C84" s="27" t="s">
        <v>208</v>
      </c>
      <c r="D84" s="28" t="s">
        <v>60</v>
      </c>
      <c r="E84" s="29">
        <v>97</v>
      </c>
    </row>
    <row r="85" spans="1:5" x14ac:dyDescent="0.3">
      <c r="A85" s="31" t="s">
        <v>209</v>
      </c>
      <c r="B85" s="41">
        <v>1742</v>
      </c>
      <c r="C85" s="27" t="s">
        <v>210</v>
      </c>
      <c r="D85" s="28" t="s">
        <v>152</v>
      </c>
      <c r="E85" s="29">
        <v>23.2</v>
      </c>
    </row>
    <row r="86" spans="1:5" x14ac:dyDescent="0.3">
      <c r="A86" s="31" t="s">
        <v>211</v>
      </c>
      <c r="B86" s="41">
        <v>1742</v>
      </c>
      <c r="C86" s="27" t="s">
        <v>210</v>
      </c>
      <c r="D86" s="28" t="s">
        <v>152</v>
      </c>
      <c r="E86" s="29">
        <v>23.2</v>
      </c>
    </row>
    <row r="87" spans="1:5" x14ac:dyDescent="0.3">
      <c r="A87" s="31" t="s">
        <v>212</v>
      </c>
      <c r="B87" s="41">
        <v>1747</v>
      </c>
      <c r="C87" s="27" t="s">
        <v>213</v>
      </c>
      <c r="D87" s="28" t="s">
        <v>152</v>
      </c>
      <c r="E87" s="29">
        <v>97</v>
      </c>
    </row>
    <row r="88" spans="1:5" x14ac:dyDescent="0.3">
      <c r="A88" s="31" t="s">
        <v>214</v>
      </c>
      <c r="B88" s="41">
        <v>1747</v>
      </c>
      <c r="C88" s="27" t="s">
        <v>213</v>
      </c>
      <c r="D88" s="28" t="s">
        <v>152</v>
      </c>
      <c r="E88" s="29">
        <v>97</v>
      </c>
    </row>
    <row r="89" spans="1:5" x14ac:dyDescent="0.3">
      <c r="A89" s="31" t="s">
        <v>215</v>
      </c>
      <c r="B89" s="41">
        <v>1680</v>
      </c>
      <c r="C89" s="27" t="s">
        <v>216</v>
      </c>
      <c r="D89" s="28" t="s">
        <v>152</v>
      </c>
      <c r="E89" s="29">
        <v>68</v>
      </c>
    </row>
    <row r="90" spans="1:5" x14ac:dyDescent="0.3">
      <c r="A90" s="31" t="s">
        <v>217</v>
      </c>
      <c r="B90" s="41">
        <v>1684</v>
      </c>
      <c r="C90" s="27" t="s">
        <v>218</v>
      </c>
      <c r="D90" s="28" t="s">
        <v>152</v>
      </c>
      <c r="E90" s="29">
        <v>97</v>
      </c>
    </row>
    <row r="91" spans="1:5" x14ac:dyDescent="0.3">
      <c r="A91" s="31" t="s">
        <v>219</v>
      </c>
      <c r="B91" s="41">
        <v>1698</v>
      </c>
      <c r="C91" s="27" t="s">
        <v>220</v>
      </c>
      <c r="D91" s="28" t="s">
        <v>152</v>
      </c>
      <c r="E91" s="29">
        <v>97</v>
      </c>
    </row>
    <row r="92" spans="1:5" x14ac:dyDescent="0.3">
      <c r="A92" s="31" t="s">
        <v>221</v>
      </c>
      <c r="B92" s="41">
        <v>1698</v>
      </c>
      <c r="C92" s="27" t="s">
        <v>220</v>
      </c>
      <c r="D92" s="28" t="s">
        <v>152</v>
      </c>
      <c r="E92" s="29">
        <v>97</v>
      </c>
    </row>
    <row r="93" spans="1:5" x14ac:dyDescent="0.3">
      <c r="A93" s="31" t="s">
        <v>222</v>
      </c>
      <c r="B93" s="41">
        <v>1701</v>
      </c>
      <c r="C93" s="27" t="s">
        <v>223</v>
      </c>
      <c r="D93" s="28" t="s">
        <v>152</v>
      </c>
      <c r="E93" s="29">
        <v>97</v>
      </c>
    </row>
    <row r="94" spans="1:5" x14ac:dyDescent="0.3">
      <c r="A94" s="31" t="s">
        <v>224</v>
      </c>
      <c r="B94" s="41">
        <v>1838</v>
      </c>
      <c r="C94" s="27" t="s">
        <v>225</v>
      </c>
      <c r="D94" s="28" t="s">
        <v>226</v>
      </c>
      <c r="E94" s="29">
        <v>36</v>
      </c>
    </row>
    <row r="95" spans="1:5" x14ac:dyDescent="0.3">
      <c r="A95" s="31" t="s">
        <v>227</v>
      </c>
      <c r="B95" s="41">
        <v>1839</v>
      </c>
      <c r="C95" s="27" t="s">
        <v>228</v>
      </c>
      <c r="D95" s="28" t="s">
        <v>226</v>
      </c>
      <c r="E95" s="29">
        <v>41</v>
      </c>
    </row>
    <row r="96" spans="1:5" x14ac:dyDescent="0.3">
      <c r="A96" s="31" t="s">
        <v>229</v>
      </c>
      <c r="B96" s="41">
        <v>7224</v>
      </c>
      <c r="C96" s="27" t="s">
        <v>230</v>
      </c>
      <c r="D96" s="28" t="s">
        <v>226</v>
      </c>
      <c r="E96" s="29">
        <v>40</v>
      </c>
    </row>
    <row r="97" spans="1:5" x14ac:dyDescent="0.3">
      <c r="A97" s="31" t="s">
        <v>231</v>
      </c>
      <c r="B97" s="41">
        <v>7219</v>
      </c>
      <c r="C97" s="27" t="s">
        <v>232</v>
      </c>
      <c r="D97" s="28" t="s">
        <v>226</v>
      </c>
      <c r="E97" s="29">
        <v>49</v>
      </c>
    </row>
    <row r="98" spans="1:5" x14ac:dyDescent="0.3">
      <c r="A98" s="31" t="s">
        <v>233</v>
      </c>
      <c r="B98" s="41">
        <v>1854</v>
      </c>
      <c r="C98" s="27" t="s">
        <v>234</v>
      </c>
      <c r="D98" s="28" t="s">
        <v>226</v>
      </c>
      <c r="E98" s="29">
        <v>35.799999999999997</v>
      </c>
    </row>
    <row r="99" spans="1:5" x14ac:dyDescent="0.3">
      <c r="A99" s="31" t="s">
        <v>235</v>
      </c>
      <c r="B99" s="41">
        <v>1855</v>
      </c>
      <c r="C99" s="27" t="s">
        <v>236</v>
      </c>
      <c r="D99" s="28" t="s">
        <v>226</v>
      </c>
      <c r="E99" s="29">
        <v>51.3</v>
      </c>
    </row>
    <row r="100" spans="1:5" x14ac:dyDescent="0.3">
      <c r="A100" s="31" t="s">
        <v>237</v>
      </c>
      <c r="B100" s="41">
        <v>1830</v>
      </c>
      <c r="C100" s="27" t="s">
        <v>238</v>
      </c>
      <c r="D100" s="28" t="s">
        <v>226</v>
      </c>
      <c r="E100" s="29">
        <v>25.7</v>
      </c>
    </row>
    <row r="101" spans="1:5" x14ac:dyDescent="0.3">
      <c r="A101" s="31" t="s">
        <v>239</v>
      </c>
      <c r="B101" s="41">
        <v>1831</v>
      </c>
      <c r="C101" s="27" t="s">
        <v>240</v>
      </c>
      <c r="D101" s="28" t="s">
        <v>226</v>
      </c>
      <c r="E101" s="29">
        <v>49.4</v>
      </c>
    </row>
    <row r="102" spans="1:5" x14ac:dyDescent="0.3">
      <c r="A102" s="31" t="s">
        <v>241</v>
      </c>
      <c r="B102" s="41">
        <v>1833</v>
      </c>
      <c r="C102" s="27" t="s">
        <v>242</v>
      </c>
      <c r="D102" s="28" t="s">
        <v>226</v>
      </c>
      <c r="E102" s="29">
        <v>24.8</v>
      </c>
    </row>
    <row r="103" spans="1:5" x14ac:dyDescent="0.3">
      <c r="A103" s="31" t="s">
        <v>243</v>
      </c>
      <c r="B103" s="41">
        <v>1834</v>
      </c>
      <c r="C103" s="27" t="s">
        <v>244</v>
      </c>
      <c r="D103" s="28" t="s">
        <v>226</v>
      </c>
      <c r="E103" s="29">
        <v>47.7</v>
      </c>
    </row>
    <row r="104" spans="1:5" x14ac:dyDescent="0.3">
      <c r="A104" s="31" t="s">
        <v>245</v>
      </c>
      <c r="B104" s="41">
        <v>1835</v>
      </c>
      <c r="C104" s="27" t="s">
        <v>246</v>
      </c>
      <c r="D104" s="28" t="s">
        <v>226</v>
      </c>
      <c r="E104" s="29">
        <v>23.95</v>
      </c>
    </row>
    <row r="105" spans="1:5" x14ac:dyDescent="0.3">
      <c r="A105" s="31" t="s">
        <v>247</v>
      </c>
      <c r="B105" s="41">
        <v>6649</v>
      </c>
      <c r="C105" s="27" t="s">
        <v>248</v>
      </c>
      <c r="D105" s="28" t="s">
        <v>226</v>
      </c>
      <c r="E105" s="29">
        <v>48</v>
      </c>
    </row>
    <row r="106" spans="1:5" x14ac:dyDescent="0.3">
      <c r="A106" s="31" t="s">
        <v>249</v>
      </c>
      <c r="B106" s="41">
        <v>3155</v>
      </c>
      <c r="C106" s="27" t="s">
        <v>250</v>
      </c>
      <c r="D106" s="28" t="s">
        <v>60</v>
      </c>
      <c r="E106" s="29">
        <v>0.46</v>
      </c>
    </row>
    <row r="107" spans="1:5" x14ac:dyDescent="0.3">
      <c r="A107" s="31" t="s">
        <v>251</v>
      </c>
      <c r="B107" s="41">
        <v>6425</v>
      </c>
      <c r="C107" s="27" t="s">
        <v>252</v>
      </c>
      <c r="D107" s="28" t="s">
        <v>60</v>
      </c>
      <c r="E107" s="29">
        <v>0.3</v>
      </c>
    </row>
    <row r="108" spans="1:5" x14ac:dyDescent="0.3">
      <c r="A108" s="31" t="s">
        <v>253</v>
      </c>
      <c r="B108" s="41">
        <v>6426</v>
      </c>
      <c r="C108" s="27" t="s">
        <v>254</v>
      </c>
      <c r="D108" s="28" t="s">
        <v>60</v>
      </c>
      <c r="E108" s="29">
        <v>0.65</v>
      </c>
    </row>
    <row r="109" spans="1:5" x14ac:dyDescent="0.3">
      <c r="A109" s="31" t="s">
        <v>255</v>
      </c>
      <c r="B109" s="41">
        <v>3142</v>
      </c>
      <c r="C109" s="27" t="s">
        <v>256</v>
      </c>
      <c r="D109" s="28" t="s">
        <v>60</v>
      </c>
      <c r="E109" s="29">
        <v>0.73</v>
      </c>
    </row>
    <row r="110" spans="1:5" x14ac:dyDescent="0.3">
      <c r="A110" s="31" t="s">
        <v>257</v>
      </c>
      <c r="B110" s="41">
        <v>8937</v>
      </c>
      <c r="C110" s="27" t="s">
        <v>258</v>
      </c>
      <c r="D110" s="28" t="s">
        <v>60</v>
      </c>
      <c r="E110" s="29">
        <v>3.3</v>
      </c>
    </row>
    <row r="111" spans="1:5" x14ac:dyDescent="0.3">
      <c r="A111" s="31" t="s">
        <v>259</v>
      </c>
      <c r="B111" s="41">
        <v>3147</v>
      </c>
      <c r="C111" s="27" t="s">
        <v>260</v>
      </c>
      <c r="D111" s="28" t="s">
        <v>60</v>
      </c>
      <c r="E111" s="29">
        <v>6.5</v>
      </c>
    </row>
    <row r="112" spans="1:5" x14ac:dyDescent="0.3">
      <c r="A112" s="31" t="s">
        <v>261</v>
      </c>
      <c r="B112" s="41">
        <v>3157</v>
      </c>
      <c r="C112" s="27" t="s">
        <v>262</v>
      </c>
      <c r="D112" s="28" t="s">
        <v>60</v>
      </c>
      <c r="E112" s="29">
        <v>1.65</v>
      </c>
    </row>
    <row r="113" spans="1:5" x14ac:dyDescent="0.3">
      <c r="A113" s="31" t="s">
        <v>263</v>
      </c>
      <c r="B113" s="41">
        <v>3164</v>
      </c>
      <c r="C113" s="27" t="s">
        <v>264</v>
      </c>
      <c r="D113" s="28" t="s">
        <v>60</v>
      </c>
      <c r="E113" s="29">
        <v>1.57</v>
      </c>
    </row>
    <row r="114" spans="1:5" x14ac:dyDescent="0.3">
      <c r="A114" s="31" t="s">
        <v>265</v>
      </c>
      <c r="B114" s="41">
        <v>3186</v>
      </c>
      <c r="C114" s="27" t="s">
        <v>266</v>
      </c>
      <c r="D114" s="28" t="s">
        <v>60</v>
      </c>
      <c r="E114" s="29">
        <v>4.5999999999999996</v>
      </c>
    </row>
    <row r="115" spans="1:5" x14ac:dyDescent="0.3">
      <c r="A115" s="31" t="s">
        <v>267</v>
      </c>
      <c r="B115" s="41">
        <v>7866</v>
      </c>
      <c r="C115" s="27" t="s">
        <v>268</v>
      </c>
      <c r="D115" s="28" t="s">
        <v>152</v>
      </c>
      <c r="E115" s="29">
        <v>280</v>
      </c>
    </row>
    <row r="116" spans="1:5" x14ac:dyDescent="0.3">
      <c r="A116" s="31" t="s">
        <v>269</v>
      </c>
      <c r="B116" s="41">
        <v>5506</v>
      </c>
      <c r="C116" s="27" t="s">
        <v>270</v>
      </c>
      <c r="D116" s="28" t="s">
        <v>60</v>
      </c>
      <c r="E116" s="29">
        <v>4.5</v>
      </c>
    </row>
    <row r="117" spans="1:5" x14ac:dyDescent="0.3">
      <c r="A117" s="31" t="s">
        <v>271</v>
      </c>
      <c r="B117" s="41">
        <v>8795</v>
      </c>
      <c r="C117" s="27" t="s">
        <v>272</v>
      </c>
      <c r="D117" s="28" t="s">
        <v>60</v>
      </c>
      <c r="E117" s="29">
        <v>2.5499999999999998</v>
      </c>
    </row>
    <row r="118" spans="1:5" x14ac:dyDescent="0.3">
      <c r="A118" s="31" t="s">
        <v>273</v>
      </c>
      <c r="B118" s="41">
        <v>3206</v>
      </c>
      <c r="C118" s="27" t="s">
        <v>274</v>
      </c>
      <c r="D118" s="28" t="s">
        <v>60</v>
      </c>
      <c r="E118" s="29">
        <v>14.5</v>
      </c>
    </row>
    <row r="119" spans="1:5" x14ac:dyDescent="0.3">
      <c r="A119" s="31" t="s">
        <v>275</v>
      </c>
      <c r="B119" s="41">
        <v>3237</v>
      </c>
      <c r="C119" s="27" t="s">
        <v>276</v>
      </c>
      <c r="D119" s="28" t="s">
        <v>60</v>
      </c>
      <c r="E119" s="29">
        <v>0.32</v>
      </c>
    </row>
    <row r="120" spans="1:5" x14ac:dyDescent="0.3">
      <c r="A120" s="31" t="s">
        <v>277</v>
      </c>
      <c r="B120" s="41">
        <v>5859</v>
      </c>
      <c r="C120" s="27" t="s">
        <v>278</v>
      </c>
      <c r="D120" s="28" t="s">
        <v>60</v>
      </c>
      <c r="E120" s="29">
        <v>0.6</v>
      </c>
    </row>
    <row r="121" spans="1:5" x14ac:dyDescent="0.3">
      <c r="A121" s="31" t="s">
        <v>279</v>
      </c>
      <c r="B121" s="41">
        <v>7572</v>
      </c>
      <c r="C121" s="27" t="s">
        <v>280</v>
      </c>
      <c r="D121" s="28" t="s">
        <v>60</v>
      </c>
      <c r="E121" s="29">
        <v>1.28</v>
      </c>
    </row>
    <row r="122" spans="1:5" x14ac:dyDescent="0.3">
      <c r="A122" s="31" t="s">
        <v>281</v>
      </c>
      <c r="B122" s="41">
        <v>3239</v>
      </c>
      <c r="C122" s="27" t="s">
        <v>282</v>
      </c>
      <c r="D122" s="28" t="s">
        <v>60</v>
      </c>
      <c r="E122" s="29">
        <v>1.3</v>
      </c>
    </row>
    <row r="123" spans="1:5" x14ac:dyDescent="0.3">
      <c r="A123" s="31" t="s">
        <v>283</v>
      </c>
      <c r="B123" s="41">
        <v>809</v>
      </c>
      <c r="C123" s="27" t="s">
        <v>284</v>
      </c>
      <c r="D123" s="28" t="s">
        <v>60</v>
      </c>
      <c r="E123" s="29">
        <v>189</v>
      </c>
    </row>
    <row r="124" spans="1:5" x14ac:dyDescent="0.3">
      <c r="A124" s="31" t="s">
        <v>285</v>
      </c>
      <c r="B124" s="41">
        <v>810</v>
      </c>
      <c r="C124" s="27" t="s">
        <v>286</v>
      </c>
      <c r="D124" s="28" t="s">
        <v>60</v>
      </c>
      <c r="E124" s="29">
        <v>187</v>
      </c>
    </row>
    <row r="125" spans="1:5" x14ac:dyDescent="0.3">
      <c r="A125" s="31" t="s">
        <v>287</v>
      </c>
      <c r="B125" s="41">
        <v>857</v>
      </c>
      <c r="C125" s="27" t="s">
        <v>288</v>
      </c>
      <c r="D125" s="28" t="s">
        <v>60</v>
      </c>
      <c r="E125" s="29">
        <v>141</v>
      </c>
    </row>
    <row r="126" spans="1:5" x14ac:dyDescent="0.3">
      <c r="A126" s="31" t="s">
        <v>289</v>
      </c>
      <c r="B126" s="41">
        <v>858</v>
      </c>
      <c r="C126" s="27" t="s">
        <v>290</v>
      </c>
      <c r="D126" s="28" t="s">
        <v>60</v>
      </c>
      <c r="E126" s="29">
        <v>55.7</v>
      </c>
    </row>
    <row r="127" spans="1:5" x14ac:dyDescent="0.3">
      <c r="A127" s="31" t="s">
        <v>291</v>
      </c>
      <c r="B127" s="41">
        <v>7150</v>
      </c>
      <c r="C127" s="27" t="s">
        <v>292</v>
      </c>
      <c r="D127" s="28" t="s">
        <v>60</v>
      </c>
      <c r="E127" s="29">
        <v>113</v>
      </c>
    </row>
    <row r="128" spans="1:5" x14ac:dyDescent="0.3">
      <c r="A128" s="31" t="s">
        <v>293</v>
      </c>
      <c r="B128" s="41">
        <v>7149</v>
      </c>
      <c r="C128" s="27" t="s">
        <v>294</v>
      </c>
      <c r="D128" s="28" t="s">
        <v>60</v>
      </c>
      <c r="E128" s="29">
        <v>51</v>
      </c>
    </row>
    <row r="129" spans="1:5" x14ac:dyDescent="0.3">
      <c r="A129" s="31" t="s">
        <v>295</v>
      </c>
      <c r="B129" s="41">
        <v>829</v>
      </c>
      <c r="C129" s="27" t="s">
        <v>296</v>
      </c>
      <c r="D129" s="28" t="s">
        <v>60</v>
      </c>
      <c r="E129" s="29">
        <v>85</v>
      </c>
    </row>
    <row r="130" spans="1:5" x14ac:dyDescent="0.3">
      <c r="A130" s="31" t="s">
        <v>297</v>
      </c>
      <c r="B130" s="41">
        <v>830</v>
      </c>
      <c r="C130" s="27" t="s">
        <v>298</v>
      </c>
      <c r="D130" s="28" t="s">
        <v>60</v>
      </c>
      <c r="E130" s="29">
        <v>70</v>
      </c>
    </row>
    <row r="131" spans="1:5" x14ac:dyDescent="0.3">
      <c r="A131" s="31" t="s">
        <v>299</v>
      </c>
      <c r="B131" s="41">
        <v>897</v>
      </c>
      <c r="C131" s="27" t="s">
        <v>300</v>
      </c>
      <c r="D131" s="28" t="s">
        <v>60</v>
      </c>
      <c r="E131" s="29">
        <v>180</v>
      </c>
    </row>
    <row r="132" spans="1:5" x14ac:dyDescent="0.3">
      <c r="A132" s="31" t="s">
        <v>301</v>
      </c>
      <c r="B132" s="41">
        <v>896</v>
      </c>
      <c r="C132" s="27" t="s">
        <v>302</v>
      </c>
      <c r="D132" s="28" t="s">
        <v>60</v>
      </c>
      <c r="E132" s="29">
        <v>249</v>
      </c>
    </row>
    <row r="133" spans="1:5" x14ac:dyDescent="0.3">
      <c r="A133" s="31" t="s">
        <v>303</v>
      </c>
      <c r="B133" s="41">
        <v>898</v>
      </c>
      <c r="C133" s="27" t="s">
        <v>304</v>
      </c>
      <c r="D133" s="28" t="s">
        <v>60</v>
      </c>
      <c r="E133" s="29">
        <v>188</v>
      </c>
    </row>
    <row r="134" spans="1:5" x14ac:dyDescent="0.3">
      <c r="A134" s="31" t="s">
        <v>305</v>
      </c>
      <c r="B134" s="41">
        <v>980</v>
      </c>
      <c r="C134" s="27" t="s">
        <v>306</v>
      </c>
      <c r="D134" s="28" t="s">
        <v>60</v>
      </c>
      <c r="E134" s="29">
        <v>124</v>
      </c>
    </row>
    <row r="135" spans="1:5" x14ac:dyDescent="0.3">
      <c r="A135" s="31" t="s">
        <v>307</v>
      </c>
      <c r="B135" s="41">
        <v>982</v>
      </c>
      <c r="C135" s="27" t="s">
        <v>308</v>
      </c>
      <c r="D135" s="28" t="s">
        <v>60</v>
      </c>
      <c r="E135" s="29">
        <v>252</v>
      </c>
    </row>
    <row r="136" spans="1:5" x14ac:dyDescent="0.3">
      <c r="A136" s="31" t="s">
        <v>309</v>
      </c>
      <c r="B136" s="41">
        <v>976</v>
      </c>
      <c r="C136" s="27" t="s">
        <v>310</v>
      </c>
      <c r="D136" s="28" t="s">
        <v>60</v>
      </c>
      <c r="E136" s="29">
        <v>202</v>
      </c>
    </row>
    <row r="137" spans="1:5" x14ac:dyDescent="0.3">
      <c r="A137" s="31" t="s">
        <v>311</v>
      </c>
      <c r="B137" s="41">
        <v>949</v>
      </c>
      <c r="C137" s="27" t="s">
        <v>312</v>
      </c>
      <c r="D137" s="28" t="s">
        <v>60</v>
      </c>
      <c r="E137" s="29">
        <v>165</v>
      </c>
    </row>
    <row r="138" spans="1:5" x14ac:dyDescent="0.3">
      <c r="A138" s="31" t="s">
        <v>313</v>
      </c>
      <c r="B138" s="41">
        <v>977</v>
      </c>
      <c r="C138" s="27" t="s">
        <v>314</v>
      </c>
      <c r="D138" s="28" t="s">
        <v>60</v>
      </c>
      <c r="E138" s="29">
        <v>195</v>
      </c>
    </row>
    <row r="139" spans="1:5" x14ac:dyDescent="0.3">
      <c r="A139" s="31" t="s">
        <v>315</v>
      </c>
      <c r="B139" s="41">
        <v>934</v>
      </c>
      <c r="C139" s="27" t="s">
        <v>316</v>
      </c>
      <c r="D139" s="28" t="s">
        <v>60</v>
      </c>
      <c r="E139" s="29">
        <v>177</v>
      </c>
    </row>
    <row r="140" spans="1:5" x14ac:dyDescent="0.3">
      <c r="A140" s="31" t="s">
        <v>317</v>
      </c>
      <c r="B140" s="41">
        <v>936</v>
      </c>
      <c r="C140" s="27" t="s">
        <v>318</v>
      </c>
      <c r="D140" s="28" t="s">
        <v>60</v>
      </c>
      <c r="E140" s="29">
        <v>202</v>
      </c>
    </row>
    <row r="141" spans="1:5" x14ac:dyDescent="0.3">
      <c r="A141" s="31" t="s">
        <v>319</v>
      </c>
      <c r="B141" s="41">
        <v>908</v>
      </c>
      <c r="C141" s="27" t="s">
        <v>320</v>
      </c>
      <c r="D141" s="28" t="s">
        <v>60</v>
      </c>
      <c r="E141" s="29">
        <v>202</v>
      </c>
    </row>
    <row r="142" spans="1:5" x14ac:dyDescent="0.3">
      <c r="A142" s="31" t="s">
        <v>321</v>
      </c>
      <c r="B142" s="41">
        <v>913</v>
      </c>
      <c r="C142" s="27" t="s">
        <v>322</v>
      </c>
      <c r="D142" s="28" t="s">
        <v>60</v>
      </c>
      <c r="E142" s="29">
        <v>143</v>
      </c>
    </row>
    <row r="143" spans="1:5" x14ac:dyDescent="0.3">
      <c r="A143" s="31" t="s">
        <v>323</v>
      </c>
      <c r="B143" s="41">
        <v>1014</v>
      </c>
      <c r="C143" s="27" t="s">
        <v>324</v>
      </c>
      <c r="D143" s="28" t="s">
        <v>60</v>
      </c>
      <c r="E143" s="29">
        <v>175</v>
      </c>
    </row>
    <row r="144" spans="1:5" x14ac:dyDescent="0.3">
      <c r="A144" s="31" t="s">
        <v>325</v>
      </c>
      <c r="B144" s="41">
        <v>1011</v>
      </c>
      <c r="C144" s="27" t="s">
        <v>326</v>
      </c>
      <c r="D144" s="28" t="s">
        <v>60</v>
      </c>
      <c r="E144" s="29">
        <v>142</v>
      </c>
    </row>
    <row r="145" spans="1:5" x14ac:dyDescent="0.3">
      <c r="A145" s="31" t="s">
        <v>327</v>
      </c>
      <c r="B145" s="41">
        <v>1012</v>
      </c>
      <c r="C145" s="27" t="s">
        <v>328</v>
      </c>
      <c r="D145" s="28" t="s">
        <v>60</v>
      </c>
      <c r="E145" s="29">
        <v>198</v>
      </c>
    </row>
    <row r="146" spans="1:5" x14ac:dyDescent="0.3">
      <c r="A146" s="31" t="s">
        <v>329</v>
      </c>
      <c r="B146" s="41">
        <v>8489</v>
      </c>
      <c r="C146" s="27" t="s">
        <v>330</v>
      </c>
      <c r="D146" s="28" t="s">
        <v>60</v>
      </c>
      <c r="E146" s="29">
        <v>122</v>
      </c>
    </row>
    <row r="147" spans="1:5" x14ac:dyDescent="0.3">
      <c r="A147" s="31" t="s">
        <v>331</v>
      </c>
      <c r="B147" s="41">
        <v>8488</v>
      </c>
      <c r="C147" s="27" t="s">
        <v>332</v>
      </c>
      <c r="D147" s="28" t="s">
        <v>60</v>
      </c>
      <c r="E147" s="29">
        <v>170</v>
      </c>
    </row>
    <row r="148" spans="1:5" x14ac:dyDescent="0.3">
      <c r="A148" s="31" t="s">
        <v>333</v>
      </c>
      <c r="B148" s="41">
        <v>7923</v>
      </c>
      <c r="C148" s="27" t="s">
        <v>334</v>
      </c>
      <c r="D148" s="28" t="s">
        <v>60</v>
      </c>
      <c r="E148" s="29">
        <v>263</v>
      </c>
    </row>
    <row r="149" spans="1:5" x14ac:dyDescent="0.3">
      <c r="A149" s="31" t="s">
        <v>335</v>
      </c>
      <c r="B149" s="41">
        <v>7940</v>
      </c>
      <c r="C149" s="27" t="s">
        <v>336</v>
      </c>
      <c r="D149" s="28" t="s">
        <v>60</v>
      </c>
      <c r="E149" s="29">
        <v>219</v>
      </c>
    </row>
    <row r="150" spans="1:5" x14ac:dyDescent="0.3">
      <c r="A150" s="31" t="s">
        <v>337</v>
      </c>
      <c r="B150" s="41">
        <v>794</v>
      </c>
      <c r="C150" s="27" t="s">
        <v>338</v>
      </c>
      <c r="D150" s="28" t="s">
        <v>60</v>
      </c>
      <c r="E150" s="29">
        <v>194.35</v>
      </c>
    </row>
    <row r="151" spans="1:5" x14ac:dyDescent="0.3">
      <c r="A151" s="31" t="s">
        <v>339</v>
      </c>
      <c r="B151" s="41">
        <v>1028</v>
      </c>
      <c r="C151" s="27" t="s">
        <v>340</v>
      </c>
      <c r="D151" s="28" t="s">
        <v>60</v>
      </c>
      <c r="E151" s="29">
        <v>204.1</v>
      </c>
    </row>
    <row r="152" spans="1:5" x14ac:dyDescent="0.3">
      <c r="A152" s="31" t="s">
        <v>341</v>
      </c>
      <c r="B152" s="41">
        <v>795</v>
      </c>
      <c r="C152" s="27" t="s">
        <v>342</v>
      </c>
      <c r="D152" s="28" t="s">
        <v>60</v>
      </c>
      <c r="E152" s="29">
        <v>201.75</v>
      </c>
    </row>
    <row r="153" spans="1:5" x14ac:dyDescent="0.3">
      <c r="A153" s="31" t="s">
        <v>343</v>
      </c>
      <c r="B153" s="41">
        <v>796</v>
      </c>
      <c r="C153" s="27" t="s">
        <v>344</v>
      </c>
      <c r="D153" s="28" t="s">
        <v>60</v>
      </c>
      <c r="E153" s="29">
        <v>194.4</v>
      </c>
    </row>
    <row r="154" spans="1:5" x14ac:dyDescent="0.3">
      <c r="A154" s="31" t="s">
        <v>345</v>
      </c>
      <c r="B154" s="41">
        <v>797</v>
      </c>
      <c r="C154" s="27" t="s">
        <v>346</v>
      </c>
      <c r="D154" s="28" t="s">
        <v>60</v>
      </c>
      <c r="E154" s="29">
        <v>199.75</v>
      </c>
    </row>
    <row r="155" spans="1:5" x14ac:dyDescent="0.3">
      <c r="A155" s="31" t="s">
        <v>347</v>
      </c>
      <c r="B155" s="41">
        <v>766</v>
      </c>
      <c r="C155" s="27" t="s">
        <v>348</v>
      </c>
      <c r="D155" s="28" t="s">
        <v>60</v>
      </c>
      <c r="E155" s="29">
        <v>213.8</v>
      </c>
    </row>
    <row r="156" spans="1:5" x14ac:dyDescent="0.3">
      <c r="A156" s="31" t="s">
        <v>349</v>
      </c>
      <c r="B156" s="41">
        <v>788</v>
      </c>
      <c r="C156" s="27" t="s">
        <v>350</v>
      </c>
      <c r="D156" s="28" t="s">
        <v>60</v>
      </c>
      <c r="E156" s="29">
        <v>213.9</v>
      </c>
    </row>
    <row r="157" spans="1:5" x14ac:dyDescent="0.3">
      <c r="A157" s="31" t="s">
        <v>351</v>
      </c>
      <c r="B157" s="41">
        <v>789</v>
      </c>
      <c r="C157" s="27" t="s">
        <v>352</v>
      </c>
      <c r="D157" s="28" t="s">
        <v>60</v>
      </c>
      <c r="E157" s="29">
        <v>181.7</v>
      </c>
    </row>
    <row r="158" spans="1:5" x14ac:dyDescent="0.3">
      <c r="A158" s="31" t="s">
        <v>353</v>
      </c>
      <c r="B158" s="41">
        <v>790</v>
      </c>
      <c r="C158" s="27" t="s">
        <v>354</v>
      </c>
      <c r="D158" s="28" t="s">
        <v>60</v>
      </c>
      <c r="E158" s="29">
        <v>181.75</v>
      </c>
    </row>
    <row r="159" spans="1:5" x14ac:dyDescent="0.3">
      <c r="A159" s="31" t="s">
        <v>355</v>
      </c>
      <c r="B159" s="41">
        <v>791</v>
      </c>
      <c r="C159" s="27" t="s">
        <v>356</v>
      </c>
      <c r="D159" s="28" t="s">
        <v>60</v>
      </c>
      <c r="E159" s="29">
        <v>197.8</v>
      </c>
    </row>
    <row r="160" spans="1:5" x14ac:dyDescent="0.3">
      <c r="A160" s="31" t="s">
        <v>357</v>
      </c>
      <c r="B160" s="41">
        <v>7821</v>
      </c>
      <c r="C160" s="27" t="s">
        <v>358</v>
      </c>
      <c r="D160" s="28" t="s">
        <v>60</v>
      </c>
      <c r="E160" s="29">
        <v>226.75</v>
      </c>
    </row>
    <row r="161" spans="1:5" x14ac:dyDescent="0.3">
      <c r="A161" s="31" t="s">
        <v>359</v>
      </c>
      <c r="B161" s="41">
        <v>793</v>
      </c>
      <c r="C161" s="27" t="s">
        <v>360</v>
      </c>
      <c r="D161" s="28" t="s">
        <v>60</v>
      </c>
      <c r="E161" s="29">
        <v>201.75</v>
      </c>
    </row>
    <row r="162" spans="1:5" x14ac:dyDescent="0.3">
      <c r="A162" s="31" t="s">
        <v>361</v>
      </c>
      <c r="B162" s="41">
        <v>1047</v>
      </c>
      <c r="C162" s="27" t="s">
        <v>362</v>
      </c>
      <c r="D162" s="28" t="s">
        <v>60</v>
      </c>
      <c r="E162" s="29">
        <v>206.85</v>
      </c>
    </row>
    <row r="163" spans="1:5" x14ac:dyDescent="0.3">
      <c r="A163" s="31" t="s">
        <v>363</v>
      </c>
      <c r="B163" s="41">
        <v>1030</v>
      </c>
      <c r="C163" s="27" t="s">
        <v>364</v>
      </c>
      <c r="D163" s="28" t="s">
        <v>60</v>
      </c>
      <c r="E163" s="29">
        <v>244.65</v>
      </c>
    </row>
    <row r="164" spans="1:5" x14ac:dyDescent="0.3">
      <c r="A164" s="31" t="s">
        <v>365</v>
      </c>
      <c r="B164" s="41">
        <v>9005</v>
      </c>
      <c r="C164" s="27" t="s">
        <v>366</v>
      </c>
      <c r="D164" s="28" t="s">
        <v>60</v>
      </c>
      <c r="E164" s="29">
        <v>128.1</v>
      </c>
    </row>
    <row r="165" spans="1:5" x14ac:dyDescent="0.3">
      <c r="A165" s="31" t="s">
        <v>367</v>
      </c>
      <c r="B165" s="41">
        <v>9007</v>
      </c>
      <c r="C165" s="27" t="s">
        <v>368</v>
      </c>
      <c r="D165" s="28" t="s">
        <v>60</v>
      </c>
      <c r="E165" s="29">
        <v>213.15</v>
      </c>
    </row>
    <row r="166" spans="1:5" x14ac:dyDescent="0.3">
      <c r="A166" s="31" t="s">
        <v>369</v>
      </c>
      <c r="B166" s="41">
        <v>9008</v>
      </c>
      <c r="C166" s="27" t="s">
        <v>370</v>
      </c>
      <c r="D166" s="28" t="s">
        <v>60</v>
      </c>
      <c r="E166" s="29">
        <v>195.3</v>
      </c>
    </row>
    <row r="167" spans="1:5" x14ac:dyDescent="0.3">
      <c r="A167" s="31" t="s">
        <v>371</v>
      </c>
      <c r="B167" s="41">
        <v>7410</v>
      </c>
      <c r="C167" s="27" t="s">
        <v>372</v>
      </c>
      <c r="D167" s="28" t="s">
        <v>60</v>
      </c>
      <c r="E167" s="29">
        <v>124.95</v>
      </c>
    </row>
    <row r="168" spans="1:5" x14ac:dyDescent="0.3">
      <c r="A168" s="31" t="s">
        <v>373</v>
      </c>
      <c r="B168" s="41">
        <v>7411</v>
      </c>
      <c r="C168" s="27" t="s">
        <v>374</v>
      </c>
      <c r="D168" s="28" t="s">
        <v>60</v>
      </c>
      <c r="E168" s="29">
        <v>135.44999999999999</v>
      </c>
    </row>
    <row r="169" spans="1:5" x14ac:dyDescent="0.3">
      <c r="A169" s="31" t="s">
        <v>375</v>
      </c>
      <c r="B169" s="41">
        <v>7412</v>
      </c>
      <c r="C169" s="27" t="s">
        <v>376</v>
      </c>
      <c r="D169" s="28" t="s">
        <v>60</v>
      </c>
      <c r="E169" s="29">
        <v>225.75</v>
      </c>
    </row>
    <row r="170" spans="1:5" x14ac:dyDescent="0.3">
      <c r="A170" s="31" t="s">
        <v>377</v>
      </c>
      <c r="B170" s="41">
        <v>7412</v>
      </c>
      <c r="C170" s="27" t="s">
        <v>376</v>
      </c>
      <c r="D170" s="28" t="s">
        <v>60</v>
      </c>
      <c r="E170" s="29">
        <v>193.2</v>
      </c>
    </row>
    <row r="171" spans="1:5" x14ac:dyDescent="0.3">
      <c r="A171" s="31" t="s">
        <v>378</v>
      </c>
      <c r="B171" s="41">
        <v>7413</v>
      </c>
      <c r="C171" s="27" t="s">
        <v>379</v>
      </c>
      <c r="D171" s="28" t="s">
        <v>60</v>
      </c>
      <c r="E171" s="29">
        <v>193.2</v>
      </c>
    </row>
    <row r="172" spans="1:5" x14ac:dyDescent="0.3">
      <c r="A172" s="31" t="s">
        <v>380</v>
      </c>
      <c r="B172" s="41">
        <v>7413</v>
      </c>
      <c r="C172" s="27" t="s">
        <v>379</v>
      </c>
      <c r="D172" s="28" t="s">
        <v>60</v>
      </c>
      <c r="E172" s="29">
        <v>225.75</v>
      </c>
    </row>
    <row r="173" spans="1:5" x14ac:dyDescent="0.3">
      <c r="A173" s="31" t="s">
        <v>381</v>
      </c>
      <c r="B173" s="41">
        <v>8873</v>
      </c>
      <c r="C173" s="27" t="s">
        <v>382</v>
      </c>
      <c r="D173" s="28" t="s">
        <v>60</v>
      </c>
      <c r="E173" s="29">
        <v>137.5</v>
      </c>
    </row>
    <row r="174" spans="1:5" x14ac:dyDescent="0.3">
      <c r="A174" s="31" t="s">
        <v>383</v>
      </c>
      <c r="B174" s="41">
        <v>9452</v>
      </c>
      <c r="C174" s="27" t="s">
        <v>384</v>
      </c>
      <c r="D174" s="28" t="s">
        <v>60</v>
      </c>
      <c r="E174" s="29">
        <v>131.25</v>
      </c>
    </row>
    <row r="175" spans="1:5" x14ac:dyDescent="0.3">
      <c r="A175" s="31" t="s">
        <v>385</v>
      </c>
      <c r="B175" s="41">
        <v>9453</v>
      </c>
      <c r="C175" s="27" t="s">
        <v>386</v>
      </c>
      <c r="D175" s="28" t="s">
        <v>60</v>
      </c>
      <c r="E175" s="29">
        <v>144.9</v>
      </c>
    </row>
    <row r="176" spans="1:5" x14ac:dyDescent="0.3">
      <c r="A176" s="31" t="s">
        <v>387</v>
      </c>
      <c r="B176" s="41">
        <v>3250</v>
      </c>
      <c r="C176" s="27" t="s">
        <v>388</v>
      </c>
      <c r="D176" s="28" t="s">
        <v>60</v>
      </c>
      <c r="E176" s="29">
        <v>10.1</v>
      </c>
    </row>
    <row r="177" spans="1:5" x14ac:dyDescent="0.3">
      <c r="A177" s="31" t="s">
        <v>389</v>
      </c>
      <c r="B177" s="41">
        <v>3251</v>
      </c>
      <c r="C177" s="27" t="s">
        <v>390</v>
      </c>
      <c r="D177" s="28" t="s">
        <v>60</v>
      </c>
      <c r="E177" s="29">
        <v>10</v>
      </c>
    </row>
    <row r="178" spans="1:5" x14ac:dyDescent="0.3">
      <c r="A178" s="31" t="s">
        <v>391</v>
      </c>
      <c r="B178" s="41">
        <v>3252</v>
      </c>
      <c r="C178" s="27" t="s">
        <v>392</v>
      </c>
      <c r="D178" s="28" t="s">
        <v>60</v>
      </c>
      <c r="E178" s="29">
        <v>12.6</v>
      </c>
    </row>
    <row r="179" spans="1:5" x14ac:dyDescent="0.3">
      <c r="A179" s="31" t="s">
        <v>393</v>
      </c>
      <c r="B179" s="41">
        <v>8826</v>
      </c>
      <c r="C179" s="27" t="s">
        <v>394</v>
      </c>
      <c r="D179" s="28" t="s">
        <v>60</v>
      </c>
      <c r="E179" s="29">
        <v>170</v>
      </c>
    </row>
    <row r="180" spans="1:5" x14ac:dyDescent="0.3">
      <c r="A180" s="31" t="s">
        <v>395</v>
      </c>
      <c r="B180" s="41">
        <v>3867</v>
      </c>
      <c r="C180" s="27" t="s">
        <v>396</v>
      </c>
      <c r="D180" s="28" t="s">
        <v>60</v>
      </c>
      <c r="E180" s="29">
        <v>158</v>
      </c>
    </row>
    <row r="181" spans="1:5" x14ac:dyDescent="0.3">
      <c r="A181" s="31" t="s">
        <v>397</v>
      </c>
      <c r="B181" s="41">
        <v>7130</v>
      </c>
      <c r="C181" s="27" t="s">
        <v>398</v>
      </c>
      <c r="D181" s="28" t="s">
        <v>60</v>
      </c>
      <c r="E181" s="29">
        <v>28</v>
      </c>
    </row>
    <row r="182" spans="1:5" x14ac:dyDescent="0.3">
      <c r="A182" s="31" t="s">
        <v>399</v>
      </c>
      <c r="B182" s="41">
        <v>7131</v>
      </c>
      <c r="C182" s="27" t="s">
        <v>400</v>
      </c>
      <c r="D182" s="28" t="s">
        <v>60</v>
      </c>
      <c r="E182" s="29">
        <v>17</v>
      </c>
    </row>
    <row r="183" spans="1:5" x14ac:dyDescent="0.3">
      <c r="A183" s="31" t="s">
        <v>401</v>
      </c>
      <c r="B183" s="41">
        <v>3864</v>
      </c>
      <c r="C183" s="27" t="s">
        <v>402</v>
      </c>
      <c r="D183" s="28" t="s">
        <v>60</v>
      </c>
      <c r="E183" s="29">
        <v>317</v>
      </c>
    </row>
    <row r="184" spans="1:5" x14ac:dyDescent="0.3">
      <c r="A184" s="31" t="s">
        <v>403</v>
      </c>
      <c r="B184" s="41">
        <v>3262</v>
      </c>
      <c r="C184" s="27" t="s">
        <v>404</v>
      </c>
      <c r="D184" s="28" t="s">
        <v>60</v>
      </c>
      <c r="E184" s="29">
        <v>6.5</v>
      </c>
    </row>
    <row r="185" spans="1:5" x14ac:dyDescent="0.3">
      <c r="A185" s="31" t="s">
        <v>405</v>
      </c>
      <c r="B185" s="41">
        <v>3268</v>
      </c>
      <c r="C185" s="27" t="s">
        <v>406</v>
      </c>
      <c r="D185" s="28" t="s">
        <v>60</v>
      </c>
      <c r="E185" s="29">
        <v>12.5</v>
      </c>
    </row>
    <row r="186" spans="1:5" x14ac:dyDescent="0.3">
      <c r="A186" s="31" t="s">
        <v>407</v>
      </c>
      <c r="B186" s="41">
        <v>3269</v>
      </c>
      <c r="C186" s="27" t="s">
        <v>408</v>
      </c>
      <c r="D186" s="28" t="s">
        <v>60</v>
      </c>
      <c r="E186" s="29">
        <v>0.6</v>
      </c>
    </row>
    <row r="187" spans="1:5" x14ac:dyDescent="0.3">
      <c r="A187" s="31" t="s">
        <v>409</v>
      </c>
      <c r="B187" s="41">
        <v>3280</v>
      </c>
      <c r="C187" s="27" t="s">
        <v>410</v>
      </c>
      <c r="D187" s="28" t="s">
        <v>60</v>
      </c>
      <c r="E187" s="29">
        <v>1.1499999999999999</v>
      </c>
    </row>
    <row r="188" spans="1:5" x14ac:dyDescent="0.3">
      <c r="A188" s="31" t="s">
        <v>411</v>
      </c>
      <c r="B188" s="41">
        <v>3285</v>
      </c>
      <c r="C188" s="27" t="s">
        <v>412</v>
      </c>
      <c r="D188" s="28" t="s">
        <v>413</v>
      </c>
      <c r="E188" s="29">
        <v>0.98</v>
      </c>
    </row>
    <row r="189" spans="1:5" x14ac:dyDescent="0.3">
      <c r="A189" s="31" t="s">
        <v>414</v>
      </c>
      <c r="B189" s="41">
        <v>3283</v>
      </c>
      <c r="C189" s="27" t="s">
        <v>415</v>
      </c>
      <c r="D189" s="28" t="s">
        <v>60</v>
      </c>
      <c r="E189" s="29">
        <v>1.6</v>
      </c>
    </row>
    <row r="190" spans="1:5" x14ac:dyDescent="0.3">
      <c r="A190" s="31" t="s">
        <v>416</v>
      </c>
      <c r="B190" s="41">
        <v>3304</v>
      </c>
      <c r="C190" s="27" t="s">
        <v>417</v>
      </c>
      <c r="D190" s="28" t="s">
        <v>152</v>
      </c>
      <c r="E190" s="29">
        <v>11</v>
      </c>
    </row>
    <row r="191" spans="1:5" x14ac:dyDescent="0.3">
      <c r="A191" s="31" t="s">
        <v>418</v>
      </c>
      <c r="B191" s="41">
        <v>6045</v>
      </c>
      <c r="C191" s="27" t="s">
        <v>419</v>
      </c>
      <c r="D191" s="28" t="s">
        <v>413</v>
      </c>
      <c r="E191" s="29">
        <v>6</v>
      </c>
    </row>
    <row r="192" spans="1:5" x14ac:dyDescent="0.3">
      <c r="A192" s="31" t="s">
        <v>420</v>
      </c>
      <c r="B192" s="41">
        <v>7768</v>
      </c>
      <c r="C192" s="27" t="s">
        <v>421</v>
      </c>
      <c r="D192" s="28" t="s">
        <v>60</v>
      </c>
      <c r="E192" s="29">
        <v>468</v>
      </c>
    </row>
    <row r="193" spans="1:5" x14ac:dyDescent="0.3">
      <c r="A193" s="31" t="s">
        <v>422</v>
      </c>
      <c r="B193" s="41">
        <v>7767</v>
      </c>
      <c r="C193" s="27" t="s">
        <v>423</v>
      </c>
      <c r="D193" s="28" t="s">
        <v>60</v>
      </c>
      <c r="E193" s="29">
        <v>360</v>
      </c>
    </row>
    <row r="194" spans="1:5" x14ac:dyDescent="0.3">
      <c r="A194" s="31" t="s">
        <v>424</v>
      </c>
      <c r="B194" s="41">
        <v>3313</v>
      </c>
      <c r="C194" s="27" t="s">
        <v>425</v>
      </c>
      <c r="D194" s="28" t="s">
        <v>60</v>
      </c>
      <c r="E194" s="29">
        <v>245</v>
      </c>
    </row>
    <row r="195" spans="1:5" x14ac:dyDescent="0.3">
      <c r="A195" s="31" t="s">
        <v>426</v>
      </c>
      <c r="B195" s="41">
        <v>3327</v>
      </c>
      <c r="C195" s="27" t="s">
        <v>427</v>
      </c>
      <c r="D195" s="28" t="s">
        <v>60</v>
      </c>
      <c r="E195" s="29">
        <v>14</v>
      </c>
    </row>
    <row r="196" spans="1:5" x14ac:dyDescent="0.3">
      <c r="A196" s="31" t="s">
        <v>428</v>
      </c>
      <c r="B196" s="41">
        <v>6469</v>
      </c>
      <c r="C196" s="27" t="s">
        <v>429</v>
      </c>
      <c r="D196" s="28" t="s">
        <v>60</v>
      </c>
      <c r="E196" s="29">
        <v>10</v>
      </c>
    </row>
    <row r="197" spans="1:5" x14ac:dyDescent="0.3">
      <c r="A197" s="31" t="s">
        <v>430</v>
      </c>
      <c r="B197" s="41">
        <v>8417</v>
      </c>
      <c r="C197" s="27" t="s">
        <v>431</v>
      </c>
      <c r="D197" s="28" t="s">
        <v>60</v>
      </c>
      <c r="E197" s="29">
        <v>0.36</v>
      </c>
    </row>
    <row r="198" spans="1:5" x14ac:dyDescent="0.3">
      <c r="A198" s="31" t="s">
        <v>432</v>
      </c>
      <c r="B198" s="41">
        <v>3337</v>
      </c>
      <c r="C198" s="27" t="s">
        <v>433</v>
      </c>
      <c r="D198" s="28" t="s">
        <v>60</v>
      </c>
      <c r="E198" s="29">
        <v>0.11</v>
      </c>
    </row>
    <row r="199" spans="1:5" x14ac:dyDescent="0.3">
      <c r="A199" s="31" t="s">
        <v>434</v>
      </c>
      <c r="B199" s="41">
        <v>3338</v>
      </c>
      <c r="C199" s="27" t="s">
        <v>435</v>
      </c>
      <c r="D199" s="28" t="s">
        <v>60</v>
      </c>
      <c r="E199" s="29">
        <v>0.12</v>
      </c>
    </row>
    <row r="200" spans="1:5" x14ac:dyDescent="0.3">
      <c r="A200" s="31" t="s">
        <v>436</v>
      </c>
      <c r="B200" s="41">
        <v>3340</v>
      </c>
      <c r="C200" s="27" t="s">
        <v>437</v>
      </c>
      <c r="D200" s="28" t="s">
        <v>60</v>
      </c>
      <c r="E200" s="29">
        <v>0.12</v>
      </c>
    </row>
    <row r="201" spans="1:5" x14ac:dyDescent="0.3">
      <c r="A201" s="31" t="s">
        <v>438</v>
      </c>
      <c r="B201" s="41">
        <v>3345</v>
      </c>
      <c r="C201" s="27" t="s">
        <v>439</v>
      </c>
      <c r="D201" s="28" t="s">
        <v>60</v>
      </c>
      <c r="E201" s="29">
        <v>0.16800000000000001</v>
      </c>
    </row>
    <row r="202" spans="1:5" x14ac:dyDescent="0.3">
      <c r="A202" s="31" t="s">
        <v>440</v>
      </c>
      <c r="B202" s="41">
        <v>3347</v>
      </c>
      <c r="C202" s="27" t="s">
        <v>441</v>
      </c>
      <c r="D202" s="28" t="s">
        <v>60</v>
      </c>
      <c r="E202" s="29">
        <v>0.09</v>
      </c>
    </row>
    <row r="203" spans="1:5" x14ac:dyDescent="0.3">
      <c r="A203" s="31" t="s">
        <v>442</v>
      </c>
      <c r="B203" s="41">
        <v>9744</v>
      </c>
      <c r="C203" s="27" t="s">
        <v>443</v>
      </c>
      <c r="D203" s="28" t="s">
        <v>60</v>
      </c>
      <c r="E203" s="29">
        <v>0.09</v>
      </c>
    </row>
    <row r="204" spans="1:5" x14ac:dyDescent="0.3">
      <c r="A204" s="31" t="s">
        <v>444</v>
      </c>
      <c r="B204" s="41">
        <v>7993</v>
      </c>
      <c r="C204" s="27" t="s">
        <v>445</v>
      </c>
      <c r="D204" s="28" t="s">
        <v>60</v>
      </c>
      <c r="E204" s="29">
        <v>0.66</v>
      </c>
    </row>
    <row r="205" spans="1:5" x14ac:dyDescent="0.3">
      <c r="A205" s="31" t="s">
        <v>446</v>
      </c>
      <c r="B205" s="41">
        <v>8947</v>
      </c>
      <c r="C205" s="27" t="s">
        <v>447</v>
      </c>
      <c r="D205" s="28" t="s">
        <v>60</v>
      </c>
      <c r="E205" s="29">
        <v>1.59</v>
      </c>
    </row>
    <row r="206" spans="1:5" x14ac:dyDescent="0.3">
      <c r="A206" s="31" t="s">
        <v>448</v>
      </c>
      <c r="B206" s="41">
        <v>7972</v>
      </c>
      <c r="C206" s="27" t="s">
        <v>449</v>
      </c>
      <c r="D206" s="28" t="s">
        <v>60</v>
      </c>
      <c r="E206" s="29">
        <v>1.75</v>
      </c>
    </row>
    <row r="207" spans="1:5" x14ac:dyDescent="0.3">
      <c r="A207" s="31" t="s">
        <v>450</v>
      </c>
      <c r="B207" s="41">
        <v>7970</v>
      </c>
      <c r="C207" s="27" t="s">
        <v>451</v>
      </c>
      <c r="D207" s="28" t="s">
        <v>60</v>
      </c>
      <c r="E207" s="29">
        <v>2.6</v>
      </c>
    </row>
    <row r="208" spans="1:5" x14ac:dyDescent="0.3">
      <c r="A208" s="31" t="s">
        <v>452</v>
      </c>
      <c r="B208" s="41">
        <v>3360</v>
      </c>
      <c r="C208" s="27" t="s">
        <v>453</v>
      </c>
      <c r="D208" s="28" t="s">
        <v>60</v>
      </c>
      <c r="E208" s="29">
        <v>5.0999999999999996</v>
      </c>
    </row>
    <row r="209" spans="1:5" x14ac:dyDescent="0.3">
      <c r="A209" s="31" t="s">
        <v>454</v>
      </c>
      <c r="B209" s="41">
        <v>3363</v>
      </c>
      <c r="C209" s="27" t="s">
        <v>455</v>
      </c>
      <c r="D209" s="28" t="s">
        <v>456</v>
      </c>
      <c r="E209" s="29">
        <v>3</v>
      </c>
    </row>
    <row r="210" spans="1:5" x14ac:dyDescent="0.3">
      <c r="A210" s="31" t="s">
        <v>457</v>
      </c>
      <c r="B210" s="41">
        <v>3364</v>
      </c>
      <c r="C210" s="27" t="s">
        <v>458</v>
      </c>
      <c r="D210" s="28" t="s">
        <v>60</v>
      </c>
      <c r="E210" s="29">
        <v>4</v>
      </c>
    </row>
    <row r="211" spans="1:5" x14ac:dyDescent="0.3">
      <c r="A211" s="31" t="s">
        <v>459</v>
      </c>
      <c r="B211" s="41">
        <v>5454</v>
      </c>
      <c r="C211" s="27" t="s">
        <v>460</v>
      </c>
      <c r="D211" s="28" t="s">
        <v>456</v>
      </c>
      <c r="E211" s="29">
        <v>3</v>
      </c>
    </row>
    <row r="212" spans="1:5" x14ac:dyDescent="0.3">
      <c r="A212" s="31" t="s">
        <v>461</v>
      </c>
      <c r="B212" s="41">
        <v>3051</v>
      </c>
      <c r="C212" s="27" t="s">
        <v>462</v>
      </c>
      <c r="D212" s="28" t="s">
        <v>60</v>
      </c>
      <c r="E212" s="29">
        <v>11.7</v>
      </c>
    </row>
    <row r="213" spans="1:5" x14ac:dyDescent="0.3">
      <c r="A213" s="31" t="s">
        <v>463</v>
      </c>
      <c r="B213" s="41">
        <v>3120</v>
      </c>
      <c r="C213" s="27" t="s">
        <v>464</v>
      </c>
      <c r="D213" s="28" t="s">
        <v>60</v>
      </c>
      <c r="E213" s="29">
        <v>25</v>
      </c>
    </row>
    <row r="214" spans="1:5" x14ac:dyDescent="0.3">
      <c r="A214" s="31" t="s">
        <v>465</v>
      </c>
      <c r="B214" s="41">
        <v>3121</v>
      </c>
      <c r="C214" s="27" t="s">
        <v>466</v>
      </c>
      <c r="D214" s="28" t="s">
        <v>60</v>
      </c>
      <c r="E214" s="29">
        <v>21</v>
      </c>
    </row>
    <row r="215" spans="1:5" x14ac:dyDescent="0.3">
      <c r="A215" s="31" t="s">
        <v>467</v>
      </c>
      <c r="B215" s="41">
        <v>6389</v>
      </c>
      <c r="C215" s="27" t="s">
        <v>468</v>
      </c>
      <c r="D215" s="28" t="s">
        <v>60</v>
      </c>
      <c r="E215" s="29">
        <v>8.5</v>
      </c>
    </row>
    <row r="216" spans="1:5" x14ac:dyDescent="0.3">
      <c r="A216" s="31" t="s">
        <v>469</v>
      </c>
      <c r="B216" s="41">
        <v>9751</v>
      </c>
      <c r="C216" s="27" t="s">
        <v>470</v>
      </c>
      <c r="D216" s="28" t="s">
        <v>60</v>
      </c>
      <c r="E216" s="29">
        <v>8.5</v>
      </c>
    </row>
    <row r="217" spans="1:5" x14ac:dyDescent="0.3">
      <c r="A217" s="31" t="s">
        <v>471</v>
      </c>
      <c r="B217" s="41">
        <v>6387</v>
      </c>
      <c r="C217" s="27" t="s">
        <v>472</v>
      </c>
      <c r="D217" s="28" t="s">
        <v>60</v>
      </c>
      <c r="E217" s="29">
        <v>12.8</v>
      </c>
    </row>
    <row r="218" spans="1:5" x14ac:dyDescent="0.3">
      <c r="A218" s="31" t="s">
        <v>473</v>
      </c>
      <c r="B218" s="41">
        <v>9324</v>
      </c>
      <c r="C218" s="27" t="s">
        <v>474</v>
      </c>
      <c r="D218" s="28" t="s">
        <v>60</v>
      </c>
      <c r="E218" s="29">
        <v>13</v>
      </c>
    </row>
    <row r="219" spans="1:5" x14ac:dyDescent="0.3">
      <c r="A219" s="31" t="s">
        <v>475</v>
      </c>
      <c r="B219" s="41">
        <v>2396</v>
      </c>
      <c r="C219" s="27" t="s">
        <v>476</v>
      </c>
      <c r="D219" s="28" t="s">
        <v>60</v>
      </c>
      <c r="E219" s="29">
        <v>3.3</v>
      </c>
    </row>
    <row r="220" spans="1:5" x14ac:dyDescent="0.3">
      <c r="A220" s="31" t="s">
        <v>477</v>
      </c>
      <c r="B220" s="41">
        <v>2398</v>
      </c>
      <c r="C220" s="27" t="s">
        <v>478</v>
      </c>
      <c r="D220" s="28" t="s">
        <v>60</v>
      </c>
      <c r="E220" s="29">
        <v>3.3</v>
      </c>
    </row>
    <row r="221" spans="1:5" x14ac:dyDescent="0.3">
      <c r="A221" s="31" t="s">
        <v>479</v>
      </c>
      <c r="B221" s="41">
        <v>2399</v>
      </c>
      <c r="C221" s="27" t="s">
        <v>480</v>
      </c>
      <c r="D221" s="28" t="s">
        <v>60</v>
      </c>
      <c r="E221" s="29">
        <v>3.4</v>
      </c>
    </row>
    <row r="222" spans="1:5" x14ac:dyDescent="0.3">
      <c r="A222" s="31" t="s">
        <v>481</v>
      </c>
      <c r="B222" s="41">
        <v>2400</v>
      </c>
      <c r="C222" s="27" t="s">
        <v>482</v>
      </c>
      <c r="D222" s="28" t="s">
        <v>60</v>
      </c>
      <c r="E222" s="29">
        <v>3.3</v>
      </c>
    </row>
    <row r="223" spans="1:5" x14ac:dyDescent="0.3">
      <c r="A223" s="31" t="s">
        <v>483</v>
      </c>
      <c r="B223" s="41">
        <v>4209</v>
      </c>
      <c r="C223" s="27" t="s">
        <v>484</v>
      </c>
      <c r="D223" s="28" t="s">
        <v>60</v>
      </c>
      <c r="E223" s="29">
        <v>4.5999999999999996</v>
      </c>
    </row>
    <row r="224" spans="1:5" x14ac:dyDescent="0.3">
      <c r="A224" s="31" t="s">
        <v>485</v>
      </c>
      <c r="B224" s="41">
        <v>8227</v>
      </c>
      <c r="C224" s="27" t="s">
        <v>486</v>
      </c>
      <c r="D224" s="28" t="s">
        <v>60</v>
      </c>
      <c r="E224" s="29">
        <v>48</v>
      </c>
    </row>
    <row r="225" spans="1:5" x14ac:dyDescent="0.3">
      <c r="A225" s="31" t="s">
        <v>487</v>
      </c>
      <c r="B225" s="41">
        <v>8228</v>
      </c>
      <c r="C225" s="27" t="s">
        <v>488</v>
      </c>
      <c r="D225" s="28" t="s">
        <v>60</v>
      </c>
      <c r="E225" s="29">
        <v>16</v>
      </c>
    </row>
    <row r="226" spans="1:5" x14ac:dyDescent="0.3">
      <c r="A226" s="31" t="s">
        <v>489</v>
      </c>
      <c r="B226" s="41">
        <v>8236</v>
      </c>
      <c r="C226" s="27" t="s">
        <v>490</v>
      </c>
      <c r="D226" s="28" t="s">
        <v>60</v>
      </c>
      <c r="E226" s="29">
        <v>75</v>
      </c>
    </row>
    <row r="227" spans="1:5" x14ac:dyDescent="0.3">
      <c r="A227" s="31" t="s">
        <v>491</v>
      </c>
      <c r="B227" s="41">
        <v>8232</v>
      </c>
      <c r="C227" s="27" t="s">
        <v>492</v>
      </c>
      <c r="D227" s="28" t="s">
        <v>60</v>
      </c>
      <c r="E227" s="29">
        <v>90</v>
      </c>
    </row>
    <row r="228" spans="1:5" x14ac:dyDescent="0.3">
      <c r="A228" s="31" t="s">
        <v>493</v>
      </c>
      <c r="B228" s="41">
        <v>7503</v>
      </c>
      <c r="C228" s="27" t="s">
        <v>494</v>
      </c>
      <c r="D228" s="28" t="s">
        <v>152</v>
      </c>
      <c r="E228" s="29">
        <v>4.5999999999999996</v>
      </c>
    </row>
    <row r="229" spans="1:5" x14ac:dyDescent="0.3">
      <c r="A229" s="31" t="s">
        <v>495</v>
      </c>
      <c r="B229" s="41">
        <v>7807</v>
      </c>
      <c r="C229" s="27" t="s">
        <v>496</v>
      </c>
      <c r="D229" s="28" t="s">
        <v>152</v>
      </c>
      <c r="E229" s="29">
        <v>4.5999999999999996</v>
      </c>
    </row>
    <row r="230" spans="1:5" x14ac:dyDescent="0.3">
      <c r="A230" s="31" t="s">
        <v>497</v>
      </c>
      <c r="B230" s="41">
        <v>7660</v>
      </c>
      <c r="C230" s="27" t="s">
        <v>498</v>
      </c>
      <c r="D230" s="28" t="s">
        <v>152</v>
      </c>
      <c r="E230" s="29">
        <v>4.5999999999999996</v>
      </c>
    </row>
    <row r="231" spans="1:5" x14ac:dyDescent="0.3">
      <c r="A231" s="31" t="s">
        <v>499</v>
      </c>
      <c r="B231" s="41">
        <v>7661</v>
      </c>
      <c r="C231" s="27" t="s">
        <v>500</v>
      </c>
      <c r="D231" s="28" t="s">
        <v>152</v>
      </c>
      <c r="E231" s="29">
        <v>4.5999999999999996</v>
      </c>
    </row>
    <row r="232" spans="1:5" x14ac:dyDescent="0.3">
      <c r="A232" s="31" t="s">
        <v>501</v>
      </c>
      <c r="B232" s="41">
        <v>3432</v>
      </c>
      <c r="C232" s="27" t="s">
        <v>502</v>
      </c>
      <c r="D232" s="28" t="s">
        <v>152</v>
      </c>
      <c r="E232" s="29">
        <v>5</v>
      </c>
    </row>
    <row r="233" spans="1:5" x14ac:dyDescent="0.3">
      <c r="A233" s="31" t="s">
        <v>503</v>
      </c>
      <c r="B233" s="41">
        <v>3433</v>
      </c>
      <c r="C233" s="27" t="s">
        <v>504</v>
      </c>
      <c r="D233" s="28" t="s">
        <v>152</v>
      </c>
      <c r="E233" s="29">
        <v>9</v>
      </c>
    </row>
    <row r="234" spans="1:5" x14ac:dyDescent="0.3">
      <c r="A234" s="31" t="s">
        <v>505</v>
      </c>
      <c r="B234" s="41">
        <v>3436</v>
      </c>
      <c r="C234" s="27" t="s">
        <v>506</v>
      </c>
      <c r="D234" s="28" t="s">
        <v>60</v>
      </c>
      <c r="E234" s="29">
        <v>1.2</v>
      </c>
    </row>
    <row r="235" spans="1:5" x14ac:dyDescent="0.3">
      <c r="A235" s="31" t="s">
        <v>507</v>
      </c>
      <c r="B235" s="41">
        <v>3437</v>
      </c>
      <c r="C235" s="27" t="s">
        <v>508</v>
      </c>
      <c r="D235" s="28" t="s">
        <v>60</v>
      </c>
      <c r="E235" s="29">
        <v>1.2</v>
      </c>
    </row>
    <row r="236" spans="1:5" x14ac:dyDescent="0.3">
      <c r="A236" s="31" t="s">
        <v>509</v>
      </c>
      <c r="B236" s="41">
        <v>3439</v>
      </c>
      <c r="C236" s="27" t="s">
        <v>510</v>
      </c>
      <c r="D236" s="28" t="s">
        <v>60</v>
      </c>
      <c r="E236" s="29">
        <v>1.3</v>
      </c>
    </row>
    <row r="237" spans="1:5" x14ac:dyDescent="0.3">
      <c r="A237" s="31" t="s">
        <v>511</v>
      </c>
      <c r="B237" s="41">
        <v>3440</v>
      </c>
      <c r="C237" s="27" t="s">
        <v>512</v>
      </c>
      <c r="D237" s="28" t="s">
        <v>60</v>
      </c>
      <c r="E237" s="29">
        <v>1.4</v>
      </c>
    </row>
    <row r="238" spans="1:5" x14ac:dyDescent="0.3">
      <c r="A238" s="31" t="s">
        <v>513</v>
      </c>
      <c r="B238" s="41">
        <v>3442</v>
      </c>
      <c r="C238" s="27" t="s">
        <v>514</v>
      </c>
      <c r="D238" s="28" t="s">
        <v>60</v>
      </c>
      <c r="E238" s="29">
        <v>1</v>
      </c>
    </row>
    <row r="239" spans="1:5" x14ac:dyDescent="0.3">
      <c r="A239" s="31" t="s">
        <v>515</v>
      </c>
      <c r="B239" s="41">
        <v>5862</v>
      </c>
      <c r="C239" s="27" t="s">
        <v>516</v>
      </c>
      <c r="D239" s="28" t="s">
        <v>517</v>
      </c>
      <c r="E239" s="29">
        <v>2.6</v>
      </c>
    </row>
    <row r="240" spans="1:5" x14ac:dyDescent="0.3">
      <c r="A240" s="31" t="s">
        <v>518</v>
      </c>
      <c r="B240" s="41">
        <v>6075</v>
      </c>
      <c r="C240" s="27" t="s">
        <v>519</v>
      </c>
      <c r="D240" s="28" t="s">
        <v>60</v>
      </c>
      <c r="E240" s="29">
        <v>4.5</v>
      </c>
    </row>
    <row r="241" spans="1:5" x14ac:dyDescent="0.3">
      <c r="A241" s="31" t="s">
        <v>520</v>
      </c>
      <c r="B241" s="41">
        <v>1168</v>
      </c>
      <c r="C241" s="27" t="s">
        <v>521</v>
      </c>
      <c r="D241" s="28" t="s">
        <v>60</v>
      </c>
      <c r="E241" s="29">
        <v>25</v>
      </c>
    </row>
    <row r="242" spans="1:5" x14ac:dyDescent="0.3">
      <c r="A242" s="31" t="s">
        <v>522</v>
      </c>
      <c r="B242" s="41">
        <v>2407</v>
      </c>
      <c r="C242" s="27" t="s">
        <v>523</v>
      </c>
      <c r="D242" s="28" t="s">
        <v>60</v>
      </c>
      <c r="E242" s="29">
        <v>63.4</v>
      </c>
    </row>
    <row r="243" spans="1:5" x14ac:dyDescent="0.3">
      <c r="A243" s="31" t="s">
        <v>524</v>
      </c>
      <c r="B243" s="41">
        <v>1512</v>
      </c>
      <c r="C243" s="27" t="s">
        <v>525</v>
      </c>
      <c r="D243" s="28" t="s">
        <v>60</v>
      </c>
      <c r="E243" s="29">
        <v>20</v>
      </c>
    </row>
    <row r="244" spans="1:5" x14ac:dyDescent="0.3">
      <c r="A244" s="31" t="s">
        <v>526</v>
      </c>
      <c r="B244" s="41">
        <v>1511</v>
      </c>
      <c r="C244" s="27" t="s">
        <v>527</v>
      </c>
      <c r="D244" s="28" t="s">
        <v>60</v>
      </c>
      <c r="E244" s="29">
        <v>6</v>
      </c>
    </row>
    <row r="245" spans="1:5" x14ac:dyDescent="0.3">
      <c r="A245" s="31" t="s">
        <v>528</v>
      </c>
      <c r="B245" s="41">
        <v>1514</v>
      </c>
      <c r="C245" s="27" t="s">
        <v>529</v>
      </c>
      <c r="D245" s="28" t="s">
        <v>60</v>
      </c>
      <c r="E245" s="29">
        <v>4.5</v>
      </c>
    </row>
    <row r="246" spans="1:5" x14ac:dyDescent="0.3">
      <c r="A246" s="31" t="s">
        <v>530</v>
      </c>
      <c r="B246" s="41">
        <v>1519</v>
      </c>
      <c r="C246" s="27" t="s">
        <v>531</v>
      </c>
      <c r="D246" s="28" t="s">
        <v>60</v>
      </c>
      <c r="E246" s="29">
        <v>10</v>
      </c>
    </row>
    <row r="247" spans="1:5" x14ac:dyDescent="0.3">
      <c r="A247" s="31" t="s">
        <v>532</v>
      </c>
      <c r="B247" s="41">
        <v>9272</v>
      </c>
      <c r="C247" s="27" t="s">
        <v>533</v>
      </c>
      <c r="D247" s="28" t="s">
        <v>60</v>
      </c>
      <c r="E247" s="29">
        <v>1098.9000000000001</v>
      </c>
    </row>
    <row r="248" spans="1:5" x14ac:dyDescent="0.3">
      <c r="A248" s="31" t="s">
        <v>534</v>
      </c>
      <c r="B248" s="41">
        <v>8752</v>
      </c>
      <c r="C248" s="27" t="s">
        <v>535</v>
      </c>
      <c r="D248" s="28" t="s">
        <v>60</v>
      </c>
      <c r="E248" s="29">
        <v>396</v>
      </c>
    </row>
    <row r="249" spans="1:5" x14ac:dyDescent="0.3">
      <c r="A249" s="31" t="s">
        <v>536</v>
      </c>
      <c r="B249" s="41">
        <v>8751</v>
      </c>
      <c r="C249" s="27" t="s">
        <v>537</v>
      </c>
      <c r="D249" s="28" t="s">
        <v>60</v>
      </c>
      <c r="E249" s="29">
        <v>396</v>
      </c>
    </row>
    <row r="250" spans="1:5" x14ac:dyDescent="0.3">
      <c r="A250" s="31" t="s">
        <v>538</v>
      </c>
      <c r="B250" s="41">
        <v>8268</v>
      </c>
      <c r="C250" s="27" t="s">
        <v>539</v>
      </c>
      <c r="D250" s="28" t="s">
        <v>60</v>
      </c>
      <c r="E250" s="29">
        <v>566.5</v>
      </c>
    </row>
    <row r="251" spans="1:5" x14ac:dyDescent="0.3">
      <c r="A251" s="31" t="s">
        <v>540</v>
      </c>
      <c r="B251" s="41">
        <v>9273</v>
      </c>
      <c r="C251" s="27" t="s">
        <v>541</v>
      </c>
      <c r="D251" s="28" t="s">
        <v>60</v>
      </c>
      <c r="E251" s="29">
        <v>2880.9</v>
      </c>
    </row>
    <row r="252" spans="1:5" x14ac:dyDescent="0.3">
      <c r="A252" s="31" t="s">
        <v>542</v>
      </c>
      <c r="B252" s="41">
        <v>8754</v>
      </c>
      <c r="C252" s="27" t="s">
        <v>543</v>
      </c>
      <c r="D252" s="28" t="s">
        <v>60</v>
      </c>
      <c r="E252" s="29">
        <v>384.1</v>
      </c>
    </row>
    <row r="253" spans="1:5" x14ac:dyDescent="0.3">
      <c r="A253" s="31" t="s">
        <v>544</v>
      </c>
      <c r="B253" s="41">
        <v>8755</v>
      </c>
      <c r="C253" s="27" t="s">
        <v>545</v>
      </c>
      <c r="D253" s="28" t="s">
        <v>60</v>
      </c>
      <c r="E253" s="29">
        <v>515.15</v>
      </c>
    </row>
    <row r="254" spans="1:5" x14ac:dyDescent="0.3">
      <c r="A254" s="31" t="s">
        <v>546</v>
      </c>
      <c r="B254" s="41">
        <v>8753</v>
      </c>
      <c r="C254" s="27" t="s">
        <v>547</v>
      </c>
      <c r="D254" s="28" t="s">
        <v>60</v>
      </c>
      <c r="E254" s="29">
        <v>762.3</v>
      </c>
    </row>
    <row r="255" spans="1:5" x14ac:dyDescent="0.3">
      <c r="A255" s="31" t="s">
        <v>548</v>
      </c>
      <c r="B255" s="41">
        <v>8757</v>
      </c>
      <c r="C255" s="27" t="s">
        <v>549</v>
      </c>
      <c r="D255" s="28" t="s">
        <v>60</v>
      </c>
      <c r="E255" s="29">
        <v>619.1</v>
      </c>
    </row>
    <row r="256" spans="1:5" x14ac:dyDescent="0.3">
      <c r="A256" s="31" t="s">
        <v>550</v>
      </c>
      <c r="B256" s="41">
        <v>8756</v>
      </c>
      <c r="C256" s="27" t="s">
        <v>551</v>
      </c>
      <c r="D256" s="28" t="s">
        <v>60</v>
      </c>
      <c r="E256" s="29">
        <v>480.7</v>
      </c>
    </row>
    <row r="257" spans="1:5" x14ac:dyDescent="0.3">
      <c r="A257" s="31" t="s">
        <v>552</v>
      </c>
      <c r="B257" s="41">
        <v>8762</v>
      </c>
      <c r="C257" s="27" t="s">
        <v>553</v>
      </c>
      <c r="D257" s="28" t="s">
        <v>60</v>
      </c>
      <c r="E257" s="29">
        <v>693</v>
      </c>
    </row>
    <row r="258" spans="1:5" x14ac:dyDescent="0.3">
      <c r="A258" s="31" t="s">
        <v>554</v>
      </c>
      <c r="B258" s="41">
        <v>9274</v>
      </c>
      <c r="C258" s="27" t="s">
        <v>555</v>
      </c>
      <c r="D258" s="28" t="s">
        <v>60</v>
      </c>
      <c r="E258" s="29">
        <v>768.9</v>
      </c>
    </row>
    <row r="259" spans="1:5" x14ac:dyDescent="0.3">
      <c r="A259" s="31" t="s">
        <v>556</v>
      </c>
      <c r="B259" s="41">
        <v>8758</v>
      </c>
      <c r="C259" s="27" t="s">
        <v>557</v>
      </c>
      <c r="D259" s="28" t="s">
        <v>60</v>
      </c>
      <c r="E259" s="29">
        <v>992.2</v>
      </c>
    </row>
    <row r="260" spans="1:5" x14ac:dyDescent="0.3">
      <c r="A260" s="31" t="s">
        <v>558</v>
      </c>
      <c r="B260" s="41">
        <v>9299</v>
      </c>
      <c r="C260" s="27" t="s">
        <v>559</v>
      </c>
      <c r="D260" s="28" t="s">
        <v>60</v>
      </c>
      <c r="E260" s="29">
        <v>1841.4</v>
      </c>
    </row>
    <row r="261" spans="1:5" x14ac:dyDescent="0.3">
      <c r="A261" s="31" t="s">
        <v>560</v>
      </c>
      <c r="B261" s="41">
        <v>9300</v>
      </c>
      <c r="C261" s="27" t="s">
        <v>561</v>
      </c>
      <c r="D261" s="28" t="s">
        <v>60</v>
      </c>
      <c r="E261" s="29">
        <v>2260.5</v>
      </c>
    </row>
    <row r="262" spans="1:5" x14ac:dyDescent="0.3">
      <c r="A262" s="31" t="s">
        <v>562</v>
      </c>
      <c r="B262" s="41">
        <v>5308</v>
      </c>
      <c r="C262" s="27" t="s">
        <v>563</v>
      </c>
      <c r="D262" s="28" t="s">
        <v>60</v>
      </c>
      <c r="E262" s="29">
        <v>1.1299999999999999</v>
      </c>
    </row>
    <row r="263" spans="1:5" x14ac:dyDescent="0.3">
      <c r="A263" s="31" t="s">
        <v>564</v>
      </c>
      <c r="B263" s="41">
        <v>5311</v>
      </c>
      <c r="C263" s="27" t="s">
        <v>565</v>
      </c>
      <c r="D263" s="28" t="s">
        <v>60</v>
      </c>
      <c r="E263" s="29">
        <v>2.5</v>
      </c>
    </row>
    <row r="264" spans="1:5" x14ac:dyDescent="0.3">
      <c r="A264" s="31" t="s">
        <v>566</v>
      </c>
      <c r="B264" s="41">
        <v>3543</v>
      </c>
      <c r="C264" s="27" t="s">
        <v>567</v>
      </c>
      <c r="D264" s="28" t="s">
        <v>60</v>
      </c>
      <c r="E264" s="29">
        <v>4.0999999999999996</v>
      </c>
    </row>
    <row r="265" spans="1:5" x14ac:dyDescent="0.3">
      <c r="A265" s="31" t="s">
        <v>568</v>
      </c>
      <c r="B265" s="41">
        <v>3558</v>
      </c>
      <c r="C265" s="27" t="s">
        <v>569</v>
      </c>
      <c r="D265" s="28" t="s">
        <v>60</v>
      </c>
      <c r="E265" s="29">
        <v>10.1</v>
      </c>
    </row>
    <row r="266" spans="1:5" x14ac:dyDescent="0.3">
      <c r="A266" s="31" t="s">
        <v>570</v>
      </c>
      <c r="B266" s="41">
        <v>3561</v>
      </c>
      <c r="C266" s="27" t="s">
        <v>571</v>
      </c>
      <c r="D266" s="28" t="s">
        <v>60</v>
      </c>
      <c r="E266" s="29">
        <v>14</v>
      </c>
    </row>
    <row r="267" spans="1:5" x14ac:dyDescent="0.3">
      <c r="A267" s="31" t="s">
        <v>572</v>
      </c>
      <c r="B267" s="41">
        <v>6811</v>
      </c>
      <c r="C267" s="27" t="s">
        <v>573</v>
      </c>
      <c r="D267" s="28" t="s">
        <v>60</v>
      </c>
      <c r="E267" s="29">
        <v>10.1</v>
      </c>
    </row>
    <row r="268" spans="1:5" x14ac:dyDescent="0.3">
      <c r="A268" s="31" t="s">
        <v>574</v>
      </c>
      <c r="B268" s="41">
        <v>3564</v>
      </c>
      <c r="C268" s="27" t="s">
        <v>575</v>
      </c>
      <c r="D268" s="28" t="s">
        <v>60</v>
      </c>
      <c r="E268" s="29">
        <v>13.5</v>
      </c>
    </row>
    <row r="269" spans="1:5" x14ac:dyDescent="0.3">
      <c r="A269" s="31" t="s">
        <v>576</v>
      </c>
      <c r="B269" s="41">
        <v>3568</v>
      </c>
      <c r="C269" s="27" t="s">
        <v>577</v>
      </c>
      <c r="D269" s="28" t="s">
        <v>60</v>
      </c>
      <c r="E269" s="29">
        <v>13.5</v>
      </c>
    </row>
    <row r="270" spans="1:5" x14ac:dyDescent="0.3">
      <c r="A270" s="31" t="s">
        <v>578</v>
      </c>
      <c r="B270" s="41">
        <v>3621</v>
      </c>
      <c r="C270" s="27" t="s">
        <v>579</v>
      </c>
      <c r="D270" s="28" t="s">
        <v>580</v>
      </c>
      <c r="E270" s="29">
        <v>1.5</v>
      </c>
    </row>
    <row r="271" spans="1:5" x14ac:dyDescent="0.3">
      <c r="A271" s="31" t="s">
        <v>581</v>
      </c>
      <c r="B271" s="41">
        <v>6157</v>
      </c>
      <c r="C271" s="27" t="s">
        <v>582</v>
      </c>
      <c r="D271" s="28" t="s">
        <v>60</v>
      </c>
      <c r="E271" s="29">
        <v>2.2000000000000002</v>
      </c>
    </row>
    <row r="272" spans="1:5" x14ac:dyDescent="0.3">
      <c r="A272" s="31" t="s">
        <v>583</v>
      </c>
      <c r="B272" s="41">
        <v>6860</v>
      </c>
      <c r="C272" s="27" t="s">
        <v>584</v>
      </c>
      <c r="D272" s="28" t="s">
        <v>60</v>
      </c>
      <c r="E272" s="29">
        <v>3</v>
      </c>
    </row>
    <row r="273" spans="1:5" x14ac:dyDescent="0.3">
      <c r="A273" s="31" t="s">
        <v>585</v>
      </c>
      <c r="B273" s="41">
        <v>3624</v>
      </c>
      <c r="C273" s="27" t="s">
        <v>586</v>
      </c>
      <c r="D273" s="28" t="s">
        <v>580</v>
      </c>
      <c r="E273" s="29">
        <v>5</v>
      </c>
    </row>
    <row r="274" spans="1:5" x14ac:dyDescent="0.3">
      <c r="A274" s="31" t="s">
        <v>587</v>
      </c>
      <c r="B274" s="41">
        <v>3728</v>
      </c>
      <c r="C274" s="27" t="s">
        <v>588</v>
      </c>
      <c r="D274" s="28" t="s">
        <v>580</v>
      </c>
      <c r="E274" s="29">
        <v>4.8899999999999997</v>
      </c>
    </row>
    <row r="275" spans="1:5" x14ac:dyDescent="0.3">
      <c r="A275" s="31" t="s">
        <v>589</v>
      </c>
      <c r="B275" s="41">
        <v>3614</v>
      </c>
      <c r="C275" s="27" t="s">
        <v>590</v>
      </c>
      <c r="D275" s="28" t="s">
        <v>60</v>
      </c>
      <c r="E275" s="29">
        <v>6.5</v>
      </c>
    </row>
    <row r="276" spans="1:5" x14ac:dyDescent="0.3">
      <c r="A276" s="31" t="s">
        <v>591</v>
      </c>
      <c r="B276" s="41">
        <v>3619</v>
      </c>
      <c r="C276" s="27" t="s">
        <v>592</v>
      </c>
      <c r="D276" s="28" t="s">
        <v>60</v>
      </c>
      <c r="E276" s="29">
        <v>12</v>
      </c>
    </row>
    <row r="277" spans="1:5" x14ac:dyDescent="0.3">
      <c r="A277" s="31" t="s">
        <v>593</v>
      </c>
      <c r="B277" s="41">
        <v>3626</v>
      </c>
      <c r="C277" s="27" t="s">
        <v>594</v>
      </c>
      <c r="D277" s="28" t="s">
        <v>60</v>
      </c>
      <c r="E277" s="29">
        <v>2</v>
      </c>
    </row>
    <row r="278" spans="1:5" x14ac:dyDescent="0.3">
      <c r="A278" s="31" t="s">
        <v>595</v>
      </c>
      <c r="B278" s="41">
        <v>3627</v>
      </c>
      <c r="C278" s="27" t="s">
        <v>596</v>
      </c>
      <c r="D278" s="28" t="s">
        <v>60</v>
      </c>
      <c r="E278" s="29">
        <v>3.5</v>
      </c>
    </row>
    <row r="279" spans="1:5" x14ac:dyDescent="0.3">
      <c r="A279" s="31" t="s">
        <v>597</v>
      </c>
      <c r="B279" s="41">
        <v>3637</v>
      </c>
      <c r="C279" s="27" t="s">
        <v>598</v>
      </c>
      <c r="D279" s="28" t="s">
        <v>413</v>
      </c>
      <c r="E279" s="29">
        <v>1</v>
      </c>
    </row>
    <row r="280" spans="1:5" x14ac:dyDescent="0.3">
      <c r="A280" s="31" t="s">
        <v>599</v>
      </c>
      <c r="B280" s="41">
        <v>5672</v>
      </c>
      <c r="C280" s="27" t="s">
        <v>600</v>
      </c>
      <c r="D280" s="28" t="s">
        <v>413</v>
      </c>
      <c r="E280" s="29">
        <v>1.6</v>
      </c>
    </row>
    <row r="281" spans="1:5" x14ac:dyDescent="0.3">
      <c r="A281" s="31" t="s">
        <v>601</v>
      </c>
      <c r="B281" s="41">
        <v>3636</v>
      </c>
      <c r="C281" s="27" t="s">
        <v>602</v>
      </c>
      <c r="D281" s="28" t="s">
        <v>413</v>
      </c>
      <c r="E281" s="29">
        <v>1</v>
      </c>
    </row>
    <row r="282" spans="1:5" x14ac:dyDescent="0.3">
      <c r="A282" s="31" t="s">
        <v>603</v>
      </c>
      <c r="B282" s="41">
        <v>3638</v>
      </c>
      <c r="C282" s="27" t="s">
        <v>604</v>
      </c>
      <c r="D282" s="28" t="s">
        <v>413</v>
      </c>
      <c r="E282" s="29">
        <v>1.5</v>
      </c>
    </row>
    <row r="283" spans="1:5" x14ac:dyDescent="0.3">
      <c r="A283" s="31" t="s">
        <v>605</v>
      </c>
      <c r="B283" s="41">
        <v>5463</v>
      </c>
      <c r="C283" s="27" t="s">
        <v>606</v>
      </c>
      <c r="D283" s="28" t="s">
        <v>413</v>
      </c>
      <c r="E283" s="29">
        <v>2.6</v>
      </c>
    </row>
    <row r="284" spans="1:5" x14ac:dyDescent="0.3">
      <c r="A284" s="31" t="s">
        <v>607</v>
      </c>
      <c r="B284" s="41">
        <v>2355</v>
      </c>
      <c r="C284" s="27" t="s">
        <v>608</v>
      </c>
      <c r="D284" s="28" t="s">
        <v>60</v>
      </c>
      <c r="E284" s="29">
        <v>102</v>
      </c>
    </row>
    <row r="285" spans="1:5" x14ac:dyDescent="0.3">
      <c r="A285" s="31" t="s">
        <v>609</v>
      </c>
      <c r="B285" s="41">
        <v>2361</v>
      </c>
      <c r="C285" s="27" t="s">
        <v>610</v>
      </c>
      <c r="D285" s="28" t="s">
        <v>60</v>
      </c>
      <c r="E285" s="29">
        <v>27</v>
      </c>
    </row>
    <row r="286" spans="1:5" x14ac:dyDescent="0.3">
      <c r="A286" s="31" t="s">
        <v>611</v>
      </c>
      <c r="B286" s="41">
        <v>2332</v>
      </c>
      <c r="C286" s="27" t="s">
        <v>612</v>
      </c>
      <c r="D286" s="28" t="s">
        <v>60</v>
      </c>
      <c r="E286" s="29">
        <v>29</v>
      </c>
    </row>
    <row r="287" spans="1:5" x14ac:dyDescent="0.3">
      <c r="A287" s="31" t="s">
        <v>613</v>
      </c>
      <c r="B287" s="41">
        <v>2362</v>
      </c>
      <c r="C287" s="27" t="s">
        <v>614</v>
      </c>
      <c r="D287" s="28" t="s">
        <v>60</v>
      </c>
      <c r="E287" s="29">
        <v>25</v>
      </c>
    </row>
    <row r="288" spans="1:5" x14ac:dyDescent="0.3">
      <c r="A288" s="31" t="s">
        <v>615</v>
      </c>
      <c r="B288" s="41">
        <v>3645</v>
      </c>
      <c r="C288" s="27" t="s">
        <v>616</v>
      </c>
      <c r="D288" s="28" t="s">
        <v>60</v>
      </c>
      <c r="E288" s="29">
        <v>16</v>
      </c>
    </row>
    <row r="289" spans="1:5" x14ac:dyDescent="0.3">
      <c r="A289" s="31" t="s">
        <v>617</v>
      </c>
      <c r="B289" s="41">
        <v>6712</v>
      </c>
      <c r="C289" s="27" t="s">
        <v>618</v>
      </c>
      <c r="D289" s="28" t="s">
        <v>60</v>
      </c>
      <c r="E289" s="29">
        <v>13</v>
      </c>
    </row>
    <row r="290" spans="1:5" x14ac:dyDescent="0.3">
      <c r="A290" s="31" t="s">
        <v>619</v>
      </c>
      <c r="B290" s="41">
        <v>3653</v>
      </c>
      <c r="C290" s="27" t="s">
        <v>620</v>
      </c>
      <c r="D290" s="28" t="s">
        <v>60</v>
      </c>
      <c r="E290" s="29">
        <v>20.5</v>
      </c>
    </row>
    <row r="291" spans="1:5" x14ac:dyDescent="0.3">
      <c r="A291" s="31" t="s">
        <v>621</v>
      </c>
      <c r="B291" s="41">
        <v>3664</v>
      </c>
      <c r="C291" s="27" t="s">
        <v>622</v>
      </c>
      <c r="D291" s="28" t="s">
        <v>60</v>
      </c>
      <c r="E291" s="29">
        <v>75</v>
      </c>
    </row>
    <row r="292" spans="1:5" x14ac:dyDescent="0.3">
      <c r="A292" s="31" t="s">
        <v>623</v>
      </c>
      <c r="B292" s="41">
        <v>3665</v>
      </c>
      <c r="C292" s="27" t="s">
        <v>624</v>
      </c>
      <c r="D292" s="28" t="s">
        <v>60</v>
      </c>
      <c r="E292" s="29">
        <v>42</v>
      </c>
    </row>
    <row r="293" spans="1:5" x14ac:dyDescent="0.3">
      <c r="A293" s="31" t="s">
        <v>625</v>
      </c>
      <c r="B293" s="41">
        <v>3670</v>
      </c>
      <c r="C293" s="27" t="s">
        <v>626</v>
      </c>
      <c r="D293" s="28" t="s">
        <v>60</v>
      </c>
      <c r="E293" s="29">
        <v>8</v>
      </c>
    </row>
    <row r="294" spans="1:5" x14ac:dyDescent="0.3">
      <c r="A294" s="31" t="s">
        <v>627</v>
      </c>
      <c r="B294" s="41">
        <v>3679</v>
      </c>
      <c r="C294" s="27" t="s">
        <v>628</v>
      </c>
      <c r="D294" s="28" t="s">
        <v>60</v>
      </c>
      <c r="E294" s="29">
        <v>11.9</v>
      </c>
    </row>
    <row r="295" spans="1:5" x14ac:dyDescent="0.3">
      <c r="A295" s="31" t="s">
        <v>629</v>
      </c>
      <c r="B295" s="41">
        <v>3680</v>
      </c>
      <c r="C295" s="27" t="s">
        <v>630</v>
      </c>
      <c r="D295" s="28" t="s">
        <v>60</v>
      </c>
      <c r="E295" s="29">
        <v>10.8</v>
      </c>
    </row>
    <row r="296" spans="1:5" x14ac:dyDescent="0.3">
      <c r="A296" s="31" t="s">
        <v>631</v>
      </c>
      <c r="B296" s="41">
        <v>3694</v>
      </c>
      <c r="C296" s="27" t="s">
        <v>632</v>
      </c>
      <c r="D296" s="28" t="s">
        <v>60</v>
      </c>
      <c r="E296" s="29">
        <v>2.7</v>
      </c>
    </row>
    <row r="297" spans="1:5" x14ac:dyDescent="0.3">
      <c r="A297" s="31" t="s">
        <v>633</v>
      </c>
      <c r="B297" s="41">
        <v>3696</v>
      </c>
      <c r="C297" s="27" t="s">
        <v>634</v>
      </c>
      <c r="D297" s="28" t="s">
        <v>60</v>
      </c>
      <c r="E297" s="29">
        <v>3.5</v>
      </c>
    </row>
    <row r="298" spans="1:5" x14ac:dyDescent="0.3">
      <c r="A298" s="31" t="s">
        <v>635</v>
      </c>
      <c r="B298" s="41">
        <v>5848</v>
      </c>
      <c r="C298" s="27" t="s">
        <v>636</v>
      </c>
      <c r="D298" s="28" t="s">
        <v>60</v>
      </c>
      <c r="E298" s="29">
        <v>1.6</v>
      </c>
    </row>
    <row r="299" spans="1:5" x14ac:dyDescent="0.3">
      <c r="A299" s="31" t="s">
        <v>637</v>
      </c>
      <c r="B299" s="41">
        <v>3699</v>
      </c>
      <c r="C299" s="27" t="s">
        <v>638</v>
      </c>
      <c r="D299" s="28" t="s">
        <v>60</v>
      </c>
      <c r="E299" s="29">
        <v>1.4</v>
      </c>
    </row>
    <row r="300" spans="1:5" x14ac:dyDescent="0.3">
      <c r="A300" s="31" t="s">
        <v>639</v>
      </c>
      <c r="B300" s="41">
        <v>3702</v>
      </c>
      <c r="C300" s="27" t="s">
        <v>640</v>
      </c>
      <c r="D300" s="28" t="s">
        <v>60</v>
      </c>
      <c r="E300" s="29">
        <v>15.4</v>
      </c>
    </row>
    <row r="301" spans="1:5" x14ac:dyDescent="0.3">
      <c r="A301" s="31" t="s">
        <v>641</v>
      </c>
      <c r="B301" s="41">
        <v>3703</v>
      </c>
      <c r="C301" s="27" t="s">
        <v>642</v>
      </c>
      <c r="D301" s="28" t="s">
        <v>60</v>
      </c>
      <c r="E301" s="29">
        <v>9</v>
      </c>
    </row>
    <row r="302" spans="1:5" x14ac:dyDescent="0.3">
      <c r="A302" s="31" t="s">
        <v>643</v>
      </c>
      <c r="B302" s="41">
        <v>3704</v>
      </c>
      <c r="C302" s="27" t="s">
        <v>644</v>
      </c>
      <c r="D302" s="28" t="s">
        <v>60</v>
      </c>
      <c r="E302" s="29">
        <v>9</v>
      </c>
    </row>
    <row r="303" spans="1:5" x14ac:dyDescent="0.3">
      <c r="A303" s="31" t="s">
        <v>645</v>
      </c>
      <c r="B303" s="41">
        <v>3705</v>
      </c>
      <c r="C303" s="27" t="s">
        <v>646</v>
      </c>
      <c r="D303" s="28" t="s">
        <v>60</v>
      </c>
      <c r="E303" s="29">
        <v>9.5</v>
      </c>
    </row>
    <row r="304" spans="1:5" x14ac:dyDescent="0.3">
      <c r="A304" s="31" t="s">
        <v>647</v>
      </c>
      <c r="B304" s="41">
        <v>3708</v>
      </c>
      <c r="C304" s="27" t="s">
        <v>648</v>
      </c>
      <c r="D304" s="28" t="s">
        <v>60</v>
      </c>
      <c r="E304" s="29">
        <v>5.5</v>
      </c>
    </row>
    <row r="305" spans="1:5" x14ac:dyDescent="0.3">
      <c r="A305" s="31" t="s">
        <v>649</v>
      </c>
      <c r="B305" s="41">
        <v>3707</v>
      </c>
      <c r="C305" s="27" t="s">
        <v>650</v>
      </c>
      <c r="D305" s="28" t="s">
        <v>60</v>
      </c>
      <c r="E305" s="29">
        <v>9.5</v>
      </c>
    </row>
    <row r="306" spans="1:5" x14ac:dyDescent="0.3">
      <c r="A306" s="31" t="s">
        <v>651</v>
      </c>
      <c r="B306" s="41">
        <v>3709</v>
      </c>
      <c r="C306" s="27" t="s">
        <v>652</v>
      </c>
      <c r="D306" s="28" t="s">
        <v>60</v>
      </c>
      <c r="E306" s="29">
        <v>5.5</v>
      </c>
    </row>
    <row r="307" spans="1:5" x14ac:dyDescent="0.3">
      <c r="A307" s="31" t="s">
        <v>653</v>
      </c>
      <c r="B307" s="41">
        <v>3711</v>
      </c>
      <c r="C307" s="27" t="s">
        <v>654</v>
      </c>
      <c r="D307" s="28" t="s">
        <v>60</v>
      </c>
      <c r="E307" s="29">
        <v>10.199999999999999</v>
      </c>
    </row>
    <row r="308" spans="1:5" x14ac:dyDescent="0.3">
      <c r="A308" s="31" t="s">
        <v>655</v>
      </c>
      <c r="B308" s="41">
        <v>3712</v>
      </c>
      <c r="C308" s="27" t="s">
        <v>656</v>
      </c>
      <c r="D308" s="28" t="s">
        <v>60</v>
      </c>
      <c r="E308" s="29">
        <v>17</v>
      </c>
    </row>
    <row r="309" spans="1:5" x14ac:dyDescent="0.3">
      <c r="A309" s="31" t="s">
        <v>657</v>
      </c>
      <c r="B309" s="41">
        <v>3713</v>
      </c>
      <c r="C309" s="27" t="s">
        <v>658</v>
      </c>
      <c r="D309" s="28" t="s">
        <v>60</v>
      </c>
      <c r="E309" s="29">
        <v>11</v>
      </c>
    </row>
    <row r="310" spans="1:5" x14ac:dyDescent="0.3">
      <c r="A310" s="31" t="s">
        <v>659</v>
      </c>
      <c r="B310" s="41">
        <v>453</v>
      </c>
      <c r="C310" s="27" t="s">
        <v>660</v>
      </c>
      <c r="D310" s="28" t="s">
        <v>60</v>
      </c>
      <c r="E310" s="29">
        <v>854</v>
      </c>
    </row>
    <row r="311" spans="1:5" x14ac:dyDescent="0.3">
      <c r="A311" s="31" t="s">
        <v>661</v>
      </c>
      <c r="B311" s="41">
        <v>454</v>
      </c>
      <c r="C311" s="27" t="s">
        <v>662</v>
      </c>
      <c r="D311" s="28" t="s">
        <v>60</v>
      </c>
      <c r="E311" s="29">
        <v>865</v>
      </c>
    </row>
    <row r="312" spans="1:5" x14ac:dyDescent="0.3">
      <c r="A312" s="31" t="s">
        <v>663</v>
      </c>
      <c r="B312" s="41">
        <v>611</v>
      </c>
      <c r="C312" s="27" t="s">
        <v>664</v>
      </c>
      <c r="D312" s="28" t="s">
        <v>60</v>
      </c>
      <c r="E312" s="29">
        <v>586</v>
      </c>
    </row>
    <row r="313" spans="1:5" x14ac:dyDescent="0.3">
      <c r="A313" s="31" t="s">
        <v>665</v>
      </c>
      <c r="B313" s="41">
        <v>613</v>
      </c>
      <c r="C313" s="27" t="s">
        <v>666</v>
      </c>
      <c r="D313" s="28" t="s">
        <v>60</v>
      </c>
      <c r="E313" s="29">
        <v>468</v>
      </c>
    </row>
    <row r="314" spans="1:5" x14ac:dyDescent="0.3">
      <c r="A314" s="31" t="s">
        <v>667</v>
      </c>
      <c r="B314" s="41">
        <v>615</v>
      </c>
      <c r="C314" s="27" t="s">
        <v>668</v>
      </c>
      <c r="D314" s="28" t="s">
        <v>60</v>
      </c>
      <c r="E314" s="29">
        <v>449</v>
      </c>
    </row>
    <row r="315" spans="1:5" x14ac:dyDescent="0.3">
      <c r="A315" s="31" t="s">
        <v>669</v>
      </c>
      <c r="B315" s="41">
        <v>617</v>
      </c>
      <c r="C315" s="27" t="s">
        <v>670</v>
      </c>
      <c r="D315" s="28" t="s">
        <v>60</v>
      </c>
      <c r="E315" s="29">
        <v>617</v>
      </c>
    </row>
    <row r="316" spans="1:5" x14ac:dyDescent="0.3">
      <c r="A316" s="31" t="s">
        <v>671</v>
      </c>
      <c r="B316" s="41">
        <v>458</v>
      </c>
      <c r="C316" s="27" t="s">
        <v>672</v>
      </c>
      <c r="D316" s="28" t="s">
        <v>152</v>
      </c>
      <c r="E316" s="29">
        <v>144</v>
      </c>
    </row>
    <row r="317" spans="1:5" x14ac:dyDescent="0.3">
      <c r="A317" s="31" t="s">
        <v>673</v>
      </c>
      <c r="B317" s="41">
        <v>459</v>
      </c>
      <c r="C317" s="27" t="s">
        <v>674</v>
      </c>
      <c r="D317" s="28" t="s">
        <v>152</v>
      </c>
      <c r="E317" s="29">
        <v>285</v>
      </c>
    </row>
    <row r="318" spans="1:5" x14ac:dyDescent="0.3">
      <c r="A318" s="31" t="s">
        <v>675</v>
      </c>
      <c r="B318" s="41">
        <v>467</v>
      </c>
      <c r="C318" s="27" t="s">
        <v>676</v>
      </c>
      <c r="D318" s="28" t="s">
        <v>60</v>
      </c>
      <c r="E318" s="29">
        <v>339</v>
      </c>
    </row>
    <row r="319" spans="1:5" x14ac:dyDescent="0.3">
      <c r="A319" s="31" t="s">
        <v>677</v>
      </c>
      <c r="B319" s="41">
        <v>471</v>
      </c>
      <c r="C319" s="27" t="s">
        <v>678</v>
      </c>
      <c r="D319" s="28" t="s">
        <v>152</v>
      </c>
      <c r="E319" s="29">
        <v>316</v>
      </c>
    </row>
    <row r="320" spans="1:5" x14ac:dyDescent="0.3">
      <c r="A320" s="31" t="s">
        <v>679</v>
      </c>
      <c r="B320" s="41">
        <v>477</v>
      </c>
      <c r="C320" s="27" t="s">
        <v>680</v>
      </c>
      <c r="D320" s="28" t="s">
        <v>60</v>
      </c>
      <c r="E320" s="29">
        <v>188</v>
      </c>
    </row>
    <row r="321" spans="1:5" x14ac:dyDescent="0.3">
      <c r="A321" s="31" t="s">
        <v>681</v>
      </c>
      <c r="B321" s="41">
        <v>478</v>
      </c>
      <c r="C321" s="27" t="s">
        <v>682</v>
      </c>
      <c r="D321" s="28" t="s">
        <v>152</v>
      </c>
      <c r="E321" s="29">
        <v>490</v>
      </c>
    </row>
    <row r="322" spans="1:5" x14ac:dyDescent="0.3">
      <c r="A322" s="31" t="s">
        <v>683</v>
      </c>
      <c r="B322" s="41">
        <v>479</v>
      </c>
      <c r="C322" s="27" t="s">
        <v>684</v>
      </c>
      <c r="D322" s="28" t="s">
        <v>152</v>
      </c>
      <c r="E322" s="29">
        <v>245</v>
      </c>
    </row>
    <row r="323" spans="1:5" x14ac:dyDescent="0.3">
      <c r="A323" s="31" t="s">
        <v>685</v>
      </c>
      <c r="B323" s="41">
        <v>481</v>
      </c>
      <c r="C323" s="27" t="s">
        <v>686</v>
      </c>
      <c r="D323" s="28" t="s">
        <v>152</v>
      </c>
      <c r="E323" s="29">
        <v>212</v>
      </c>
    </row>
    <row r="324" spans="1:5" x14ac:dyDescent="0.3">
      <c r="A324" s="31" t="s">
        <v>687</v>
      </c>
      <c r="B324" s="41">
        <v>487</v>
      </c>
      <c r="C324" s="27" t="s">
        <v>688</v>
      </c>
      <c r="D324" s="28" t="s">
        <v>60</v>
      </c>
      <c r="E324" s="29">
        <v>470</v>
      </c>
    </row>
    <row r="325" spans="1:5" x14ac:dyDescent="0.3">
      <c r="A325" s="31" t="s">
        <v>689</v>
      </c>
      <c r="B325" s="41">
        <v>577</v>
      </c>
      <c r="C325" s="27" t="s">
        <v>690</v>
      </c>
      <c r="D325" s="28" t="s">
        <v>60</v>
      </c>
      <c r="E325" s="29">
        <v>362.85</v>
      </c>
    </row>
    <row r="326" spans="1:5" x14ac:dyDescent="0.3">
      <c r="A326" s="31" t="s">
        <v>691</v>
      </c>
      <c r="B326" s="41">
        <v>579</v>
      </c>
      <c r="C326" s="27" t="s">
        <v>692</v>
      </c>
      <c r="D326" s="28" t="s">
        <v>60</v>
      </c>
      <c r="E326" s="29">
        <v>377.65</v>
      </c>
    </row>
    <row r="327" spans="1:5" x14ac:dyDescent="0.3">
      <c r="A327" s="31" t="s">
        <v>693</v>
      </c>
      <c r="B327" s="41">
        <v>9463</v>
      </c>
      <c r="C327" s="27" t="s">
        <v>694</v>
      </c>
      <c r="D327" s="28" t="s">
        <v>60</v>
      </c>
      <c r="E327" s="29">
        <v>474.7</v>
      </c>
    </row>
    <row r="328" spans="1:5" x14ac:dyDescent="0.3">
      <c r="A328" s="31" t="s">
        <v>695</v>
      </c>
      <c r="B328" s="41">
        <v>578</v>
      </c>
      <c r="C328" s="27" t="s">
        <v>696</v>
      </c>
      <c r="D328" s="28" t="s">
        <v>60</v>
      </c>
      <c r="E328" s="29">
        <v>615.35</v>
      </c>
    </row>
    <row r="329" spans="1:5" x14ac:dyDescent="0.3">
      <c r="A329" s="31" t="s">
        <v>697</v>
      </c>
      <c r="B329" s="41">
        <v>8338</v>
      </c>
      <c r="C329" s="27" t="s">
        <v>698</v>
      </c>
      <c r="D329" s="28" t="s">
        <v>60</v>
      </c>
      <c r="E329" s="29">
        <v>736.55</v>
      </c>
    </row>
    <row r="330" spans="1:5" x14ac:dyDescent="0.3">
      <c r="A330" s="31" t="s">
        <v>699</v>
      </c>
      <c r="B330" s="41">
        <v>584</v>
      </c>
      <c r="C330" s="27" t="s">
        <v>700</v>
      </c>
      <c r="D330" s="28" t="s">
        <v>60</v>
      </c>
      <c r="E330" s="29">
        <v>610.20000000000005</v>
      </c>
    </row>
    <row r="331" spans="1:5" x14ac:dyDescent="0.3">
      <c r="A331" s="31" t="s">
        <v>701</v>
      </c>
      <c r="B331" s="41">
        <v>585</v>
      </c>
      <c r="C331" s="27" t="s">
        <v>702</v>
      </c>
      <c r="D331" s="28" t="s">
        <v>60</v>
      </c>
      <c r="E331" s="29">
        <v>783.15</v>
      </c>
    </row>
    <row r="332" spans="1:5" x14ac:dyDescent="0.3">
      <c r="A332" s="31" t="s">
        <v>703</v>
      </c>
      <c r="B332" s="41">
        <v>582</v>
      </c>
      <c r="C332" s="27" t="s">
        <v>704</v>
      </c>
      <c r="D332" s="28" t="s">
        <v>60</v>
      </c>
      <c r="E332" s="29">
        <v>567.20000000000005</v>
      </c>
    </row>
    <row r="333" spans="1:5" x14ac:dyDescent="0.3">
      <c r="A333" s="31" t="s">
        <v>705</v>
      </c>
      <c r="B333" s="41">
        <v>583</v>
      </c>
      <c r="C333" s="27" t="s">
        <v>706</v>
      </c>
      <c r="D333" s="28" t="s">
        <v>60</v>
      </c>
      <c r="E333" s="29">
        <v>864.3</v>
      </c>
    </row>
    <row r="334" spans="1:5" x14ac:dyDescent="0.3">
      <c r="A334" s="31" t="s">
        <v>707</v>
      </c>
      <c r="B334" s="41">
        <v>589</v>
      </c>
      <c r="C334" s="27" t="s">
        <v>708</v>
      </c>
      <c r="D334" s="28" t="s">
        <v>60</v>
      </c>
      <c r="E334" s="29">
        <v>1005.05</v>
      </c>
    </row>
    <row r="335" spans="1:5" x14ac:dyDescent="0.3">
      <c r="A335" s="31" t="s">
        <v>709</v>
      </c>
      <c r="B335" s="41">
        <v>588</v>
      </c>
      <c r="C335" s="27" t="s">
        <v>710</v>
      </c>
      <c r="D335" s="28" t="s">
        <v>60</v>
      </c>
      <c r="E335" s="29">
        <v>379.4</v>
      </c>
    </row>
    <row r="336" spans="1:5" x14ac:dyDescent="0.3">
      <c r="A336" s="31" t="s">
        <v>711</v>
      </c>
      <c r="B336" s="41">
        <v>586</v>
      </c>
      <c r="C336" s="27" t="s">
        <v>712</v>
      </c>
      <c r="D336" s="28" t="s">
        <v>60</v>
      </c>
      <c r="E336" s="29">
        <v>501.3</v>
      </c>
    </row>
    <row r="337" spans="1:5" x14ac:dyDescent="0.3">
      <c r="A337" s="31" t="s">
        <v>713</v>
      </c>
      <c r="B337" s="41">
        <v>587</v>
      </c>
      <c r="C337" s="27" t="s">
        <v>714</v>
      </c>
      <c r="D337" s="28" t="s">
        <v>60</v>
      </c>
      <c r="E337" s="29">
        <v>1072</v>
      </c>
    </row>
    <row r="338" spans="1:5" x14ac:dyDescent="0.3">
      <c r="A338" s="31" t="s">
        <v>715</v>
      </c>
      <c r="B338" s="41">
        <v>567</v>
      </c>
      <c r="C338" s="27" t="s">
        <v>716</v>
      </c>
      <c r="D338" s="28" t="s">
        <v>60</v>
      </c>
      <c r="E338" s="29">
        <v>1156.0999999999999</v>
      </c>
    </row>
    <row r="339" spans="1:5" x14ac:dyDescent="0.3">
      <c r="A339" s="31" t="s">
        <v>717</v>
      </c>
      <c r="B339" s="41">
        <v>575</v>
      </c>
      <c r="C339" s="27" t="s">
        <v>718</v>
      </c>
      <c r="D339" s="28" t="s">
        <v>60</v>
      </c>
      <c r="E339" s="29">
        <v>625.6</v>
      </c>
    </row>
    <row r="340" spans="1:5" x14ac:dyDescent="0.3">
      <c r="A340" s="31" t="s">
        <v>719</v>
      </c>
      <c r="B340" s="41">
        <v>580</v>
      </c>
      <c r="C340" s="27" t="s">
        <v>720</v>
      </c>
      <c r="D340" s="28" t="s">
        <v>60</v>
      </c>
      <c r="E340" s="29">
        <v>587.35</v>
      </c>
    </row>
    <row r="341" spans="1:5" x14ac:dyDescent="0.3">
      <c r="A341" s="31" t="s">
        <v>721</v>
      </c>
      <c r="B341" s="41">
        <v>8424</v>
      </c>
      <c r="C341" s="27" t="s">
        <v>722</v>
      </c>
      <c r="D341" s="28" t="s">
        <v>60</v>
      </c>
      <c r="E341" s="29">
        <v>438.25</v>
      </c>
    </row>
    <row r="342" spans="1:5" x14ac:dyDescent="0.3">
      <c r="A342" s="31" t="s">
        <v>723</v>
      </c>
      <c r="B342" s="41">
        <v>8564</v>
      </c>
      <c r="C342" s="27" t="s">
        <v>724</v>
      </c>
      <c r="D342" s="28" t="s">
        <v>60</v>
      </c>
      <c r="E342" s="29">
        <v>633.15</v>
      </c>
    </row>
    <row r="343" spans="1:5" x14ac:dyDescent="0.3">
      <c r="A343" s="31" t="s">
        <v>725</v>
      </c>
      <c r="B343" s="41">
        <v>9032</v>
      </c>
      <c r="C343" s="27" t="s">
        <v>726</v>
      </c>
      <c r="D343" s="28" t="s">
        <v>60</v>
      </c>
      <c r="E343" s="29">
        <v>470.4</v>
      </c>
    </row>
    <row r="344" spans="1:5" x14ac:dyDescent="0.3">
      <c r="A344" s="31" t="s">
        <v>727</v>
      </c>
      <c r="B344" s="41">
        <v>3737</v>
      </c>
      <c r="C344" s="27" t="s">
        <v>728</v>
      </c>
      <c r="D344" s="28" t="s">
        <v>60</v>
      </c>
      <c r="E344" s="29">
        <v>0.85</v>
      </c>
    </row>
    <row r="345" spans="1:5" x14ac:dyDescent="0.3">
      <c r="A345" s="31" t="s">
        <v>729</v>
      </c>
      <c r="B345" s="41">
        <v>5719</v>
      </c>
      <c r="C345" s="27" t="s">
        <v>730</v>
      </c>
      <c r="D345" s="28" t="s">
        <v>60</v>
      </c>
      <c r="E345" s="29">
        <v>0.12</v>
      </c>
    </row>
    <row r="346" spans="1:5" x14ac:dyDescent="0.3">
      <c r="A346" s="31" t="s">
        <v>731</v>
      </c>
      <c r="B346" s="41">
        <v>3745</v>
      </c>
      <c r="C346" s="27" t="s">
        <v>732</v>
      </c>
      <c r="D346" s="28" t="s">
        <v>60</v>
      </c>
      <c r="E346" s="29">
        <v>0.31</v>
      </c>
    </row>
    <row r="347" spans="1:5" x14ac:dyDescent="0.3">
      <c r="A347" s="31" t="s">
        <v>733</v>
      </c>
      <c r="B347" s="41">
        <v>9534</v>
      </c>
      <c r="C347" s="27" t="s">
        <v>734</v>
      </c>
      <c r="D347" s="28" t="s">
        <v>60</v>
      </c>
      <c r="E347" s="29">
        <v>15.94</v>
      </c>
    </row>
    <row r="348" spans="1:5" x14ac:dyDescent="0.3">
      <c r="A348" s="31" t="s">
        <v>735</v>
      </c>
      <c r="B348" s="41">
        <v>9532</v>
      </c>
      <c r="C348" s="27" t="s">
        <v>736</v>
      </c>
      <c r="D348" s="28" t="s">
        <v>60</v>
      </c>
      <c r="E348" s="29">
        <v>15.94</v>
      </c>
    </row>
    <row r="349" spans="1:5" x14ac:dyDescent="0.3">
      <c r="A349" s="31" t="s">
        <v>737</v>
      </c>
      <c r="B349" s="41">
        <v>9533</v>
      </c>
      <c r="C349" s="27" t="s">
        <v>738</v>
      </c>
      <c r="D349" s="28" t="s">
        <v>60</v>
      </c>
      <c r="E349" s="29">
        <v>15.94</v>
      </c>
    </row>
    <row r="350" spans="1:5" x14ac:dyDescent="0.3">
      <c r="A350" s="31" t="s">
        <v>739</v>
      </c>
      <c r="B350" s="41">
        <v>9138</v>
      </c>
      <c r="C350" s="27" t="s">
        <v>740</v>
      </c>
      <c r="D350" s="28" t="s">
        <v>60</v>
      </c>
      <c r="E350" s="29">
        <v>6.9</v>
      </c>
    </row>
    <row r="351" spans="1:5" x14ac:dyDescent="0.3">
      <c r="A351" s="31" t="s">
        <v>741</v>
      </c>
      <c r="B351" s="41">
        <v>9143</v>
      </c>
      <c r="C351" s="27" t="s">
        <v>742</v>
      </c>
      <c r="D351" s="28" t="s">
        <v>60</v>
      </c>
      <c r="E351" s="29">
        <v>8.6199999999999992</v>
      </c>
    </row>
    <row r="352" spans="1:5" x14ac:dyDescent="0.3">
      <c r="A352" s="31" t="s">
        <v>743</v>
      </c>
      <c r="B352" s="41">
        <v>8636</v>
      </c>
      <c r="C352" s="27" t="s">
        <v>744</v>
      </c>
      <c r="D352" s="28" t="s">
        <v>60</v>
      </c>
      <c r="E352" s="29">
        <v>59</v>
      </c>
    </row>
    <row r="353" spans="1:5" x14ac:dyDescent="0.3">
      <c r="A353" s="31" t="s">
        <v>745</v>
      </c>
      <c r="B353" s="41">
        <v>8637</v>
      </c>
      <c r="C353" s="27" t="s">
        <v>746</v>
      </c>
      <c r="D353" s="28" t="s">
        <v>60</v>
      </c>
      <c r="E353" s="29">
        <v>119</v>
      </c>
    </row>
    <row r="354" spans="1:5" x14ac:dyDescent="0.3">
      <c r="A354" s="31" t="s">
        <v>747</v>
      </c>
      <c r="B354" s="41">
        <v>8635</v>
      </c>
      <c r="C354" s="27" t="s">
        <v>748</v>
      </c>
      <c r="D354" s="28" t="s">
        <v>60</v>
      </c>
      <c r="E354" s="29">
        <v>30</v>
      </c>
    </row>
    <row r="355" spans="1:5" x14ac:dyDescent="0.3">
      <c r="A355" s="31" t="s">
        <v>749</v>
      </c>
      <c r="B355" s="41">
        <v>2500</v>
      </c>
      <c r="C355" s="27" t="s">
        <v>750</v>
      </c>
      <c r="D355" s="28" t="s">
        <v>60</v>
      </c>
      <c r="E355" s="29">
        <v>2.7</v>
      </c>
    </row>
    <row r="356" spans="1:5" x14ac:dyDescent="0.3">
      <c r="A356" s="31" t="s">
        <v>751</v>
      </c>
      <c r="B356" s="41">
        <v>2502</v>
      </c>
      <c r="C356" s="27" t="s">
        <v>752</v>
      </c>
      <c r="D356" s="28" t="s">
        <v>60</v>
      </c>
      <c r="E356" s="29">
        <v>2.7</v>
      </c>
    </row>
    <row r="357" spans="1:5" x14ac:dyDescent="0.3">
      <c r="A357" s="31" t="s">
        <v>753</v>
      </c>
      <c r="B357" s="41">
        <v>2501</v>
      </c>
      <c r="C357" s="27" t="s">
        <v>754</v>
      </c>
      <c r="D357" s="28" t="s">
        <v>60</v>
      </c>
      <c r="E357" s="29">
        <v>2.7</v>
      </c>
    </row>
    <row r="358" spans="1:5" x14ac:dyDescent="0.3">
      <c r="A358" s="31" t="s">
        <v>755</v>
      </c>
      <c r="B358" s="41">
        <v>2928</v>
      </c>
      <c r="C358" s="27" t="s">
        <v>756</v>
      </c>
      <c r="D358" s="28" t="s">
        <v>60</v>
      </c>
      <c r="E358" s="29">
        <v>4.5</v>
      </c>
    </row>
    <row r="359" spans="1:5" x14ac:dyDescent="0.3">
      <c r="A359" s="31" t="s">
        <v>757</v>
      </c>
      <c r="B359" s="41">
        <v>2949</v>
      </c>
      <c r="C359" s="27" t="s">
        <v>758</v>
      </c>
      <c r="D359" s="28" t="s">
        <v>60</v>
      </c>
      <c r="E359" s="29">
        <v>4.5</v>
      </c>
    </row>
    <row r="360" spans="1:5" x14ac:dyDescent="0.3">
      <c r="A360" s="31" t="s">
        <v>759</v>
      </c>
      <c r="B360" s="41">
        <v>2929</v>
      </c>
      <c r="C360" s="27" t="s">
        <v>760</v>
      </c>
      <c r="D360" s="28" t="s">
        <v>60</v>
      </c>
      <c r="E360" s="29">
        <v>4.5</v>
      </c>
    </row>
    <row r="361" spans="1:5" x14ac:dyDescent="0.3">
      <c r="A361" s="31" t="s">
        <v>761</v>
      </c>
      <c r="B361" s="41">
        <v>2497</v>
      </c>
      <c r="C361" s="27" t="s">
        <v>762</v>
      </c>
      <c r="D361" s="28" t="s">
        <v>60</v>
      </c>
      <c r="E361" s="29">
        <v>4.5999999999999996</v>
      </c>
    </row>
    <row r="362" spans="1:5" x14ac:dyDescent="0.3">
      <c r="A362" s="31" t="s">
        <v>763</v>
      </c>
      <c r="B362" s="41">
        <v>2499</v>
      </c>
      <c r="C362" s="27" t="s">
        <v>764</v>
      </c>
      <c r="D362" s="28" t="s">
        <v>60</v>
      </c>
      <c r="E362" s="29">
        <v>4.5999999999999996</v>
      </c>
    </row>
    <row r="363" spans="1:5" x14ac:dyDescent="0.3">
      <c r="A363" s="31" t="s">
        <v>765</v>
      </c>
      <c r="B363" s="41">
        <v>2498</v>
      </c>
      <c r="C363" s="27" t="s">
        <v>766</v>
      </c>
      <c r="D363" s="28" t="s">
        <v>60</v>
      </c>
      <c r="E363" s="29">
        <v>4.5999999999999996</v>
      </c>
    </row>
    <row r="364" spans="1:5" x14ac:dyDescent="0.3">
      <c r="A364" s="31" t="s">
        <v>767</v>
      </c>
      <c r="B364" s="41">
        <v>6989</v>
      </c>
      <c r="C364" s="27" t="s">
        <v>768</v>
      </c>
      <c r="D364" s="28" t="s">
        <v>60</v>
      </c>
      <c r="E364" s="29">
        <v>9.5</v>
      </c>
    </row>
    <row r="365" spans="1:5" x14ac:dyDescent="0.3">
      <c r="A365" s="31" t="s">
        <v>769</v>
      </c>
      <c r="B365" s="41">
        <v>2682</v>
      </c>
      <c r="C365" s="27" t="s">
        <v>770</v>
      </c>
      <c r="D365" s="28" t="s">
        <v>60</v>
      </c>
      <c r="E365" s="29">
        <v>5.8</v>
      </c>
    </row>
    <row r="366" spans="1:5" x14ac:dyDescent="0.3">
      <c r="A366" s="31" t="s">
        <v>771</v>
      </c>
      <c r="B366" s="41">
        <v>2684</v>
      </c>
      <c r="C366" s="27" t="s">
        <v>772</v>
      </c>
      <c r="D366" s="28" t="s">
        <v>60</v>
      </c>
      <c r="E366" s="29">
        <v>5.8</v>
      </c>
    </row>
    <row r="367" spans="1:5" x14ac:dyDescent="0.3">
      <c r="A367" s="31" t="s">
        <v>773</v>
      </c>
      <c r="B367" s="41">
        <v>2683</v>
      </c>
      <c r="C367" s="27" t="s">
        <v>774</v>
      </c>
      <c r="D367" s="28" t="s">
        <v>60</v>
      </c>
      <c r="E367" s="29">
        <v>5.8</v>
      </c>
    </row>
    <row r="368" spans="1:5" x14ac:dyDescent="0.3">
      <c r="A368" s="31" t="s">
        <v>775</v>
      </c>
      <c r="B368" s="41">
        <v>2686</v>
      </c>
      <c r="C368" s="27" t="s">
        <v>776</v>
      </c>
      <c r="D368" s="28" t="s">
        <v>60</v>
      </c>
      <c r="E368" s="29">
        <v>5.8</v>
      </c>
    </row>
    <row r="369" spans="1:5" x14ac:dyDescent="0.3">
      <c r="A369" s="31" t="s">
        <v>777</v>
      </c>
      <c r="B369" s="41">
        <v>2687</v>
      </c>
      <c r="C369" s="27" t="s">
        <v>778</v>
      </c>
      <c r="D369" s="28" t="s">
        <v>60</v>
      </c>
      <c r="E369" s="29">
        <v>5.8</v>
      </c>
    </row>
    <row r="370" spans="1:5" x14ac:dyDescent="0.3">
      <c r="A370" s="31" t="s">
        <v>779</v>
      </c>
      <c r="B370" s="41">
        <v>2759</v>
      </c>
      <c r="C370" s="27" t="s">
        <v>780</v>
      </c>
      <c r="D370" s="28" t="s">
        <v>60</v>
      </c>
      <c r="E370" s="29">
        <v>5.8</v>
      </c>
    </row>
    <row r="371" spans="1:5" x14ac:dyDescent="0.3">
      <c r="A371" s="31" t="s">
        <v>781</v>
      </c>
      <c r="B371" s="41">
        <v>8160</v>
      </c>
      <c r="C371" s="27" t="s">
        <v>782</v>
      </c>
      <c r="D371" s="28" t="s">
        <v>60</v>
      </c>
      <c r="E371" s="29">
        <v>8.9</v>
      </c>
    </row>
    <row r="372" spans="1:5" x14ac:dyDescent="0.3">
      <c r="A372" s="31" t="s">
        <v>783</v>
      </c>
      <c r="B372" s="41">
        <v>8162</v>
      </c>
      <c r="C372" s="27" t="s">
        <v>784</v>
      </c>
      <c r="D372" s="28" t="s">
        <v>60</v>
      </c>
      <c r="E372" s="29">
        <v>8.9</v>
      </c>
    </row>
    <row r="373" spans="1:5" x14ac:dyDescent="0.3">
      <c r="A373" s="31" t="s">
        <v>785</v>
      </c>
      <c r="B373" s="41">
        <v>8638</v>
      </c>
      <c r="C373" s="27" t="s">
        <v>786</v>
      </c>
      <c r="D373" s="28" t="s">
        <v>60</v>
      </c>
      <c r="E373" s="29">
        <v>8.9</v>
      </c>
    </row>
    <row r="374" spans="1:5" x14ac:dyDescent="0.3">
      <c r="A374" s="31" t="s">
        <v>787</v>
      </c>
      <c r="B374" s="41">
        <v>2689</v>
      </c>
      <c r="C374" s="27" t="s">
        <v>788</v>
      </c>
      <c r="D374" s="28" t="s">
        <v>60</v>
      </c>
      <c r="E374" s="29">
        <v>6.7</v>
      </c>
    </row>
    <row r="375" spans="1:5" x14ac:dyDescent="0.3">
      <c r="A375" s="31" t="s">
        <v>789</v>
      </c>
      <c r="B375" s="41">
        <v>2691</v>
      </c>
      <c r="C375" s="27" t="s">
        <v>790</v>
      </c>
      <c r="D375" s="28" t="s">
        <v>60</v>
      </c>
      <c r="E375" s="29">
        <v>6.7</v>
      </c>
    </row>
    <row r="376" spans="1:5" x14ac:dyDescent="0.3">
      <c r="A376" s="31" t="s">
        <v>791</v>
      </c>
      <c r="B376" s="41">
        <v>2690</v>
      </c>
      <c r="C376" s="27" t="s">
        <v>792</v>
      </c>
      <c r="D376" s="28" t="s">
        <v>60</v>
      </c>
      <c r="E376" s="29">
        <v>6.7</v>
      </c>
    </row>
    <row r="377" spans="1:5" x14ac:dyDescent="0.3">
      <c r="A377" s="31" t="s">
        <v>793</v>
      </c>
      <c r="B377" s="41">
        <v>2923</v>
      </c>
      <c r="C377" s="27" t="s">
        <v>794</v>
      </c>
      <c r="D377" s="28" t="s">
        <v>60</v>
      </c>
      <c r="E377" s="29">
        <v>4.5</v>
      </c>
    </row>
    <row r="378" spans="1:5" x14ac:dyDescent="0.3">
      <c r="A378" s="31" t="s">
        <v>795</v>
      </c>
      <c r="B378" s="41">
        <v>2926</v>
      </c>
      <c r="C378" s="27" t="s">
        <v>796</v>
      </c>
      <c r="D378" s="28" t="s">
        <v>60</v>
      </c>
      <c r="E378" s="29">
        <v>4.5</v>
      </c>
    </row>
    <row r="379" spans="1:5" x14ac:dyDescent="0.3">
      <c r="A379" s="31" t="s">
        <v>797</v>
      </c>
      <c r="B379" s="41">
        <v>2922</v>
      </c>
      <c r="C379" s="27" t="s">
        <v>798</v>
      </c>
      <c r="D379" s="28" t="s">
        <v>60</v>
      </c>
      <c r="E379" s="29">
        <v>4.5</v>
      </c>
    </row>
    <row r="380" spans="1:5" x14ac:dyDescent="0.3">
      <c r="A380" s="31" t="s">
        <v>799</v>
      </c>
      <c r="B380" s="41">
        <v>2633</v>
      </c>
      <c r="C380" s="27" t="s">
        <v>800</v>
      </c>
      <c r="D380" s="28" t="s">
        <v>456</v>
      </c>
      <c r="E380" s="29">
        <v>3.2</v>
      </c>
    </row>
    <row r="381" spans="1:5" x14ac:dyDescent="0.3">
      <c r="A381" s="31" t="s">
        <v>801</v>
      </c>
      <c r="B381" s="41">
        <v>7363</v>
      </c>
      <c r="C381" s="27" t="s">
        <v>802</v>
      </c>
      <c r="D381" s="28" t="s">
        <v>456</v>
      </c>
      <c r="E381" s="29">
        <v>2.8</v>
      </c>
    </row>
    <row r="382" spans="1:5" x14ac:dyDescent="0.3">
      <c r="A382" s="31" t="s">
        <v>803</v>
      </c>
      <c r="B382" s="41">
        <v>2698</v>
      </c>
      <c r="C382" s="27" t="s">
        <v>804</v>
      </c>
      <c r="D382" s="28" t="s">
        <v>60</v>
      </c>
      <c r="E382" s="29">
        <v>1.8</v>
      </c>
    </row>
    <row r="383" spans="1:5" x14ac:dyDescent="0.3">
      <c r="A383" s="31" t="s">
        <v>805</v>
      </c>
      <c r="B383" s="41">
        <v>9593</v>
      </c>
      <c r="C383" s="27" t="s">
        <v>806</v>
      </c>
      <c r="D383" s="28" t="s">
        <v>60</v>
      </c>
      <c r="E383" s="29">
        <v>2</v>
      </c>
    </row>
    <row r="384" spans="1:5" x14ac:dyDescent="0.3">
      <c r="A384" s="31" t="s">
        <v>807</v>
      </c>
      <c r="B384" s="41">
        <v>2616</v>
      </c>
      <c r="C384" s="27" t="s">
        <v>808</v>
      </c>
      <c r="D384" s="28" t="s">
        <v>60</v>
      </c>
      <c r="E384" s="29">
        <v>1.5</v>
      </c>
    </row>
    <row r="385" spans="1:5" x14ac:dyDescent="0.3">
      <c r="A385" s="31" t="s">
        <v>809</v>
      </c>
      <c r="B385" s="41">
        <v>9595</v>
      </c>
      <c r="C385" s="27" t="s">
        <v>810</v>
      </c>
      <c r="D385" s="28" t="s">
        <v>60</v>
      </c>
      <c r="E385" s="29">
        <v>1.9</v>
      </c>
    </row>
    <row r="386" spans="1:5" x14ac:dyDescent="0.3">
      <c r="A386" s="31" t="s">
        <v>811</v>
      </c>
      <c r="B386" s="41">
        <v>2797</v>
      </c>
      <c r="C386" s="27" t="s">
        <v>812</v>
      </c>
      <c r="D386" s="28" t="s">
        <v>60</v>
      </c>
      <c r="E386" s="29">
        <v>3.5</v>
      </c>
    </row>
    <row r="387" spans="1:5" x14ac:dyDescent="0.3">
      <c r="A387" s="31" t="s">
        <v>813</v>
      </c>
      <c r="B387" s="41">
        <v>2706</v>
      </c>
      <c r="C387" s="27" t="s">
        <v>814</v>
      </c>
      <c r="D387" s="28" t="s">
        <v>60</v>
      </c>
      <c r="E387" s="29">
        <v>2.6</v>
      </c>
    </row>
    <row r="388" spans="1:5" x14ac:dyDescent="0.3">
      <c r="A388" s="31" t="s">
        <v>815</v>
      </c>
      <c r="B388" s="41">
        <v>3023</v>
      </c>
      <c r="C388" s="27" t="s">
        <v>816</v>
      </c>
      <c r="D388" s="28" t="s">
        <v>60</v>
      </c>
      <c r="E388" s="29">
        <v>7.2</v>
      </c>
    </row>
    <row r="389" spans="1:5" x14ac:dyDescent="0.3">
      <c r="A389" s="31" t="s">
        <v>817</v>
      </c>
      <c r="B389" s="41">
        <v>2920</v>
      </c>
      <c r="C389" s="27" t="s">
        <v>818</v>
      </c>
      <c r="D389" s="28" t="s">
        <v>60</v>
      </c>
      <c r="E389" s="29">
        <v>7.2</v>
      </c>
    </row>
    <row r="390" spans="1:5" x14ac:dyDescent="0.3">
      <c r="A390" s="31" t="s">
        <v>819</v>
      </c>
      <c r="B390" s="41">
        <v>3024</v>
      </c>
      <c r="C390" s="27" t="s">
        <v>820</v>
      </c>
      <c r="D390" s="28" t="s">
        <v>60</v>
      </c>
      <c r="E390" s="29">
        <v>7.2</v>
      </c>
    </row>
    <row r="391" spans="1:5" x14ac:dyDescent="0.3">
      <c r="A391" s="31" t="s">
        <v>821</v>
      </c>
      <c r="B391" s="41">
        <v>2478</v>
      </c>
      <c r="C391" s="27" t="s">
        <v>822</v>
      </c>
      <c r="D391" s="28" t="s">
        <v>60</v>
      </c>
      <c r="E391" s="29">
        <v>5.2</v>
      </c>
    </row>
    <row r="392" spans="1:5" x14ac:dyDescent="0.3">
      <c r="A392" s="31" t="s">
        <v>823</v>
      </c>
      <c r="B392" s="41">
        <v>2480</v>
      </c>
      <c r="C392" s="27" t="s">
        <v>824</v>
      </c>
      <c r="D392" s="28" t="s">
        <v>60</v>
      </c>
      <c r="E392" s="29">
        <v>5.2</v>
      </c>
    </row>
    <row r="393" spans="1:5" x14ac:dyDescent="0.3">
      <c r="A393" s="31" t="s">
        <v>825</v>
      </c>
      <c r="B393" s="41">
        <v>2479</v>
      </c>
      <c r="C393" s="27" t="s">
        <v>826</v>
      </c>
      <c r="D393" s="28" t="s">
        <v>60</v>
      </c>
      <c r="E393" s="29">
        <v>5.2</v>
      </c>
    </row>
    <row r="394" spans="1:5" x14ac:dyDescent="0.3">
      <c r="A394" s="31" t="s">
        <v>827</v>
      </c>
      <c r="B394" s="41">
        <v>2582</v>
      </c>
      <c r="C394" s="27" t="s">
        <v>828</v>
      </c>
      <c r="D394" s="28" t="s">
        <v>60</v>
      </c>
      <c r="E394" s="29">
        <v>7.2</v>
      </c>
    </row>
    <row r="395" spans="1:5" x14ac:dyDescent="0.3">
      <c r="A395" s="31" t="s">
        <v>829</v>
      </c>
      <c r="B395" s="41">
        <v>2584</v>
      </c>
      <c r="C395" s="27" t="s">
        <v>830</v>
      </c>
      <c r="D395" s="28" t="s">
        <v>60</v>
      </c>
      <c r="E395" s="29">
        <v>7.2</v>
      </c>
    </row>
    <row r="396" spans="1:5" x14ac:dyDescent="0.3">
      <c r="A396" s="31" t="s">
        <v>831</v>
      </c>
      <c r="B396" s="41">
        <v>2583</v>
      </c>
      <c r="C396" s="27" t="s">
        <v>832</v>
      </c>
      <c r="D396" s="28" t="s">
        <v>60</v>
      </c>
      <c r="E396" s="29">
        <v>7.2</v>
      </c>
    </row>
    <row r="397" spans="1:5" x14ac:dyDescent="0.3">
      <c r="A397" s="31" t="s">
        <v>833</v>
      </c>
      <c r="B397" s="41">
        <v>2953</v>
      </c>
      <c r="C397" s="27" t="s">
        <v>834</v>
      </c>
      <c r="D397" s="28" t="s">
        <v>60</v>
      </c>
      <c r="E397" s="29">
        <v>4.5999999999999996</v>
      </c>
    </row>
    <row r="398" spans="1:5" x14ac:dyDescent="0.3">
      <c r="A398" s="31" t="s">
        <v>835</v>
      </c>
      <c r="B398" s="41">
        <v>2628</v>
      </c>
      <c r="C398" s="27" t="s">
        <v>836</v>
      </c>
      <c r="D398" s="28" t="s">
        <v>60</v>
      </c>
      <c r="E398" s="29">
        <v>11</v>
      </c>
    </row>
    <row r="399" spans="1:5" x14ac:dyDescent="0.3">
      <c r="A399" s="31" t="s">
        <v>837</v>
      </c>
      <c r="B399" s="41">
        <v>1187</v>
      </c>
      <c r="C399" s="27" t="s">
        <v>838</v>
      </c>
      <c r="D399" s="28" t="s">
        <v>60</v>
      </c>
      <c r="E399" s="29">
        <v>6.8</v>
      </c>
    </row>
    <row r="400" spans="1:5" x14ac:dyDescent="0.3">
      <c r="A400" s="31" t="s">
        <v>839</v>
      </c>
      <c r="B400" s="41">
        <v>1185</v>
      </c>
      <c r="C400" s="27" t="s">
        <v>840</v>
      </c>
      <c r="D400" s="28" t="s">
        <v>60</v>
      </c>
      <c r="E400" s="29">
        <v>6.8</v>
      </c>
    </row>
    <row r="401" spans="1:5" x14ac:dyDescent="0.3">
      <c r="A401" s="31" t="s">
        <v>841</v>
      </c>
      <c r="B401" s="41">
        <v>1194</v>
      </c>
      <c r="C401" s="27" t="s">
        <v>842</v>
      </c>
      <c r="D401" s="28" t="s">
        <v>60</v>
      </c>
      <c r="E401" s="29">
        <v>7.9</v>
      </c>
    </row>
    <row r="402" spans="1:5" x14ac:dyDescent="0.3">
      <c r="A402" s="31" t="s">
        <v>843</v>
      </c>
      <c r="B402" s="41">
        <v>1192</v>
      </c>
      <c r="C402" s="27" t="s">
        <v>844</v>
      </c>
      <c r="D402" s="28" t="s">
        <v>60</v>
      </c>
      <c r="E402" s="29">
        <v>7.9</v>
      </c>
    </row>
  </sheetData>
  <mergeCells count="1">
    <mergeCell ref="H11:M11"/>
  </mergeCells>
  <pageMargins left="0.98425196850393704" right="0.19685039370078741" top="0.78740157480314965" bottom="0.78740157480314965" header="0.51181102362204722" footer="0.51181102362204722"/>
  <pageSetup paperSize="9" orientation="portrait" r:id="rId1"/>
  <headerFooter alignWithMargins="0">
    <oddHeader>&amp;LBuli d.o.o., Zagreb, V. Ruždjaka 16, tel., fax: 614 89 72, e-mail: mario.bulic@zg.htnet.hr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2"/>
  <sheetViews>
    <sheetView topLeftCell="A2" workbookViewId="0">
      <selection activeCell="D13" sqref="D13:D21"/>
    </sheetView>
  </sheetViews>
  <sheetFormatPr defaultColWidth="8.85546875" defaultRowHeight="12.75" x14ac:dyDescent="0.2"/>
  <cols>
    <col min="1" max="1" width="8.85546875" style="3"/>
    <col min="2" max="2" width="18.42578125" style="3" customWidth="1"/>
    <col min="3" max="3" width="21.85546875" style="3" customWidth="1"/>
    <col min="4" max="4" width="19.140625" style="3" customWidth="1"/>
    <col min="5" max="5" width="8.85546875" style="3"/>
    <col min="6" max="6" width="22.140625" style="3" customWidth="1"/>
    <col min="7" max="7" width="14.85546875" style="3" customWidth="1"/>
    <col min="8" max="8" width="12.42578125" style="3" customWidth="1"/>
    <col min="9" max="9" width="25.28515625" style="3" customWidth="1"/>
    <col min="10" max="14" width="8.85546875" style="3"/>
    <col min="15" max="15" width="23.28515625" style="3" customWidth="1"/>
    <col min="16" max="16384" width="8.85546875" style="3"/>
  </cols>
  <sheetData>
    <row r="9" spans="1:8" x14ac:dyDescent="0.2">
      <c r="A9"/>
    </row>
    <row r="10" spans="1:8" x14ac:dyDescent="0.2">
      <c r="A10"/>
    </row>
    <row r="11" spans="1:8" ht="13.5" thickBot="1" x14ac:dyDescent="0.25">
      <c r="A11"/>
    </row>
    <row r="12" spans="1:8" ht="13.5" thickTop="1" x14ac:dyDescent="0.2">
      <c r="A12"/>
      <c r="B12" s="91" t="s">
        <v>887</v>
      </c>
      <c r="C12" s="91" t="s">
        <v>886</v>
      </c>
      <c r="D12" s="91" t="s">
        <v>888</v>
      </c>
      <c r="F12" s="103" t="s">
        <v>886</v>
      </c>
      <c r="G12" s="104"/>
      <c r="H12" s="82" t="s">
        <v>888</v>
      </c>
    </row>
    <row r="13" spans="1:8" x14ac:dyDescent="0.2">
      <c r="A13"/>
      <c r="B13" s="88" t="s">
        <v>889</v>
      </c>
      <c r="C13" s="89">
        <v>15</v>
      </c>
      <c r="D13" s="89"/>
      <c r="F13" s="83">
        <v>0</v>
      </c>
      <c r="G13" s="81">
        <v>11</v>
      </c>
      <c r="H13" s="84">
        <v>1</v>
      </c>
    </row>
    <row r="14" spans="1:8" x14ac:dyDescent="0.2">
      <c r="A14"/>
      <c r="B14" s="88" t="s">
        <v>890</v>
      </c>
      <c r="C14" s="89">
        <v>7</v>
      </c>
      <c r="D14" s="89"/>
      <c r="F14" s="83">
        <v>12</v>
      </c>
      <c r="G14" s="81">
        <v>14</v>
      </c>
      <c r="H14" s="84">
        <v>2</v>
      </c>
    </row>
    <row r="15" spans="1:8" x14ac:dyDescent="0.2">
      <c r="A15"/>
      <c r="B15" s="88" t="s">
        <v>891</v>
      </c>
      <c r="C15" s="89">
        <v>25</v>
      </c>
      <c r="D15" s="89"/>
      <c r="F15" s="83">
        <v>15</v>
      </c>
      <c r="G15" s="81">
        <v>17</v>
      </c>
      <c r="H15" s="84">
        <v>3</v>
      </c>
    </row>
    <row r="16" spans="1:8" x14ac:dyDescent="0.2">
      <c r="A16"/>
      <c r="B16" s="88" t="s">
        <v>892</v>
      </c>
      <c r="C16" s="89">
        <v>24</v>
      </c>
      <c r="D16" s="89"/>
      <c r="F16" s="83">
        <v>18</v>
      </c>
      <c r="G16" s="81">
        <v>22</v>
      </c>
      <c r="H16" s="84">
        <v>4</v>
      </c>
    </row>
    <row r="17" spans="1:8" ht="13.5" thickBot="1" x14ac:dyDescent="0.25">
      <c r="A17"/>
      <c r="B17" s="88" t="s">
        <v>893</v>
      </c>
      <c r="C17" s="89">
        <v>12</v>
      </c>
      <c r="D17" s="89"/>
      <c r="F17" s="85">
        <v>23</v>
      </c>
      <c r="G17" s="86">
        <v>25</v>
      </c>
      <c r="H17" s="87">
        <v>5</v>
      </c>
    </row>
    <row r="18" spans="1:8" x14ac:dyDescent="0.2">
      <c r="A18"/>
      <c r="B18" s="88" t="s">
        <v>894</v>
      </c>
      <c r="C18" s="89">
        <v>22</v>
      </c>
      <c r="D18" s="89"/>
      <c r="F18"/>
      <c r="G18"/>
      <c r="H18"/>
    </row>
    <row r="19" spans="1:8" x14ac:dyDescent="0.2">
      <c r="A19"/>
      <c r="B19" s="88" t="s">
        <v>895</v>
      </c>
      <c r="C19" s="89">
        <v>19</v>
      </c>
      <c r="D19" s="89"/>
      <c r="F19"/>
      <c r="G19"/>
      <c r="H19"/>
    </row>
    <row r="20" spans="1:8" x14ac:dyDescent="0.2">
      <c r="B20" s="88" t="s">
        <v>896</v>
      </c>
      <c r="C20" s="89">
        <v>10</v>
      </c>
      <c r="D20" s="89"/>
    </row>
    <row r="21" spans="1:8" ht="13.5" thickBot="1" x14ac:dyDescent="0.25">
      <c r="B21" s="92" t="s">
        <v>897</v>
      </c>
      <c r="C21" s="90">
        <v>13</v>
      </c>
      <c r="D21" s="89"/>
    </row>
    <row r="22" spans="1:8" ht="13.5" thickTop="1" x14ac:dyDescent="0.2"/>
  </sheetData>
  <mergeCells count="1">
    <mergeCell ref="F12:G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49"/>
  <sheetViews>
    <sheetView workbookViewId="0">
      <selection activeCell="D13" sqref="D13"/>
    </sheetView>
  </sheetViews>
  <sheetFormatPr defaultColWidth="8" defaultRowHeight="12.75" x14ac:dyDescent="0.2"/>
  <cols>
    <col min="1" max="1" width="13.7109375" style="37" customWidth="1"/>
    <col min="2" max="2" width="16.85546875" style="37" customWidth="1"/>
    <col min="3" max="3" width="24.7109375" style="37" customWidth="1"/>
    <col min="4" max="4" width="10.5703125" style="37" customWidth="1"/>
    <col min="5" max="5" width="8" style="37" customWidth="1"/>
    <col min="6" max="6" width="11.42578125" style="37" customWidth="1"/>
    <col min="7" max="7" width="16" style="37" bestFit="1" customWidth="1"/>
    <col min="8" max="8" width="15.140625" style="37" customWidth="1"/>
    <col min="9" max="16384" width="8" style="37"/>
  </cols>
  <sheetData>
    <row r="9" spans="1:7" ht="13.5" thickBot="1" x14ac:dyDescent="0.25"/>
    <row r="10" spans="1:7" ht="40.15" customHeight="1" thickBot="1" x14ac:dyDescent="0.25">
      <c r="A10" s="106" t="s">
        <v>845</v>
      </c>
      <c r="B10" s="107"/>
      <c r="C10" s="107"/>
      <c r="D10" s="108"/>
      <c r="F10" s="105" t="s">
        <v>846</v>
      </c>
      <c r="G10" s="105"/>
    </row>
    <row r="11" spans="1:7" ht="7.15" customHeight="1" thickBot="1" x14ac:dyDescent="0.25"/>
    <row r="12" spans="1:7" s="38" customFormat="1" ht="26.25" thickBot="1" x14ac:dyDescent="0.25">
      <c r="A12" s="55" t="s">
        <v>847</v>
      </c>
      <c r="B12" s="56" t="s">
        <v>848</v>
      </c>
      <c r="C12" s="56" t="s">
        <v>849</v>
      </c>
      <c r="D12" s="57" t="s">
        <v>850</v>
      </c>
      <c r="F12" s="65" t="s">
        <v>848</v>
      </c>
      <c r="G12" s="66" t="s">
        <v>849</v>
      </c>
    </row>
    <row r="13" spans="1:7" ht="13.5" thickTop="1" x14ac:dyDescent="0.2">
      <c r="A13" s="58">
        <v>42474</v>
      </c>
      <c r="B13" s="39" t="s">
        <v>851</v>
      </c>
      <c r="C13" s="39"/>
      <c r="D13" s="59">
        <v>25</v>
      </c>
      <c r="F13" s="67" t="s">
        <v>852</v>
      </c>
      <c r="G13" s="61" t="s">
        <v>853</v>
      </c>
    </row>
    <row r="14" spans="1:7" x14ac:dyDescent="0.2">
      <c r="A14" s="60">
        <v>42480</v>
      </c>
      <c r="B14" s="40" t="s">
        <v>854</v>
      </c>
      <c r="C14" s="40"/>
      <c r="D14" s="61">
        <v>85</v>
      </c>
      <c r="F14" s="67" t="s">
        <v>851</v>
      </c>
      <c r="G14" s="61" t="s">
        <v>855</v>
      </c>
    </row>
    <row r="15" spans="1:7" x14ac:dyDescent="0.2">
      <c r="A15" s="60">
        <v>42486</v>
      </c>
      <c r="B15" s="40" t="s">
        <v>856</v>
      </c>
      <c r="C15" s="40"/>
      <c r="D15" s="61">
        <v>135</v>
      </c>
      <c r="F15" s="67" t="s">
        <v>854</v>
      </c>
      <c r="G15" s="61" t="s">
        <v>857</v>
      </c>
    </row>
    <row r="16" spans="1:7" x14ac:dyDescent="0.2">
      <c r="A16" s="60">
        <v>42492</v>
      </c>
      <c r="B16" s="40" t="s">
        <v>858</v>
      </c>
      <c r="C16" s="40"/>
      <c r="D16" s="61">
        <v>45</v>
      </c>
      <c r="F16" s="67" t="s">
        <v>858</v>
      </c>
      <c r="G16" s="61" t="s">
        <v>859</v>
      </c>
    </row>
    <row r="17" spans="1:8" ht="13.5" thickBot="1" x14ac:dyDescent="0.25">
      <c r="A17" s="60">
        <v>42498</v>
      </c>
      <c r="B17" s="40" t="s">
        <v>852</v>
      </c>
      <c r="C17" s="40"/>
      <c r="D17" s="61">
        <v>65</v>
      </c>
      <c r="F17" s="68" t="s">
        <v>856</v>
      </c>
      <c r="G17" s="64" t="s">
        <v>860</v>
      </c>
    </row>
    <row r="18" spans="1:8" x14ac:dyDescent="0.2">
      <c r="A18" s="60">
        <v>42504</v>
      </c>
      <c r="B18" s="40" t="s">
        <v>852</v>
      </c>
      <c r="C18" s="40"/>
      <c r="D18" s="61">
        <v>10</v>
      </c>
    </row>
    <row r="19" spans="1:8" x14ac:dyDescent="0.2">
      <c r="A19" s="60">
        <v>42510</v>
      </c>
      <c r="B19" s="40" t="s">
        <v>851</v>
      </c>
      <c r="C19" s="40"/>
      <c r="D19" s="61">
        <v>35</v>
      </c>
    </row>
    <row r="20" spans="1:8" x14ac:dyDescent="0.2">
      <c r="A20" s="60">
        <v>42516</v>
      </c>
      <c r="B20" s="40" t="s">
        <v>854</v>
      </c>
      <c r="C20" s="40"/>
      <c r="D20" s="61">
        <v>20</v>
      </c>
    </row>
    <row r="21" spans="1:8" x14ac:dyDescent="0.2">
      <c r="A21" s="60">
        <v>42522</v>
      </c>
      <c r="B21" s="40" t="s">
        <v>858</v>
      </c>
      <c r="C21" s="40"/>
      <c r="D21" s="61">
        <v>18</v>
      </c>
      <c r="G21" s="69" t="s">
        <v>863</v>
      </c>
      <c r="H21" s="69"/>
    </row>
    <row r="22" spans="1:8" x14ac:dyDescent="0.2">
      <c r="A22" s="60">
        <v>42528</v>
      </c>
      <c r="B22" s="40" t="s">
        <v>856</v>
      </c>
      <c r="C22" s="40"/>
      <c r="D22" s="61">
        <v>135</v>
      </c>
      <c r="G22" s="69" t="s">
        <v>864</v>
      </c>
      <c r="H22" s="69"/>
    </row>
    <row r="23" spans="1:8" x14ac:dyDescent="0.2">
      <c r="A23" s="60">
        <v>42534</v>
      </c>
      <c r="B23" s="40" t="s">
        <v>852</v>
      </c>
      <c r="C23" s="40"/>
      <c r="D23" s="61">
        <v>149</v>
      </c>
      <c r="G23" s="69" t="s">
        <v>865</v>
      </c>
      <c r="H23" s="69"/>
    </row>
    <row r="24" spans="1:8" x14ac:dyDescent="0.2">
      <c r="A24" s="60">
        <v>42540</v>
      </c>
      <c r="B24" s="40" t="s">
        <v>851</v>
      </c>
      <c r="C24" s="40"/>
      <c r="D24" s="61">
        <v>28</v>
      </c>
    </row>
    <row r="25" spans="1:8" x14ac:dyDescent="0.2">
      <c r="A25" s="60">
        <v>42546</v>
      </c>
      <c r="B25" s="40" t="s">
        <v>861</v>
      </c>
      <c r="C25" s="40"/>
      <c r="D25" s="61">
        <v>36</v>
      </c>
      <c r="G25" s="69" t="s">
        <v>866</v>
      </c>
      <c r="H25" s="69"/>
    </row>
    <row r="26" spans="1:8" x14ac:dyDescent="0.2">
      <c r="A26" s="60">
        <v>42552</v>
      </c>
      <c r="B26" s="40" t="s">
        <v>858</v>
      </c>
      <c r="C26" s="40"/>
      <c r="D26" s="61">
        <v>45</v>
      </c>
      <c r="G26" s="69" t="s">
        <v>867</v>
      </c>
      <c r="H26" s="69"/>
    </row>
    <row r="27" spans="1:8" x14ac:dyDescent="0.2">
      <c r="A27" s="60">
        <v>42558</v>
      </c>
      <c r="B27" s="40" t="s">
        <v>856</v>
      </c>
      <c r="C27" s="40"/>
      <c r="D27" s="61">
        <v>95</v>
      </c>
      <c r="G27" s="69" t="s">
        <v>868</v>
      </c>
      <c r="H27" s="69"/>
    </row>
    <row r="28" spans="1:8" x14ac:dyDescent="0.2">
      <c r="A28" s="60">
        <v>42564</v>
      </c>
      <c r="B28" s="40" t="s">
        <v>852</v>
      </c>
      <c r="C28" s="40"/>
      <c r="D28" s="61">
        <v>78</v>
      </c>
    </row>
    <row r="29" spans="1:8" x14ac:dyDescent="0.2">
      <c r="A29" s="60">
        <v>42570</v>
      </c>
      <c r="B29" s="40" t="s">
        <v>851</v>
      </c>
      <c r="C29" s="40"/>
      <c r="D29" s="61">
        <v>65</v>
      </c>
    </row>
    <row r="30" spans="1:8" x14ac:dyDescent="0.2">
      <c r="A30" s="60">
        <v>42576</v>
      </c>
      <c r="B30" s="40" t="s">
        <v>854</v>
      </c>
      <c r="C30" s="40"/>
      <c r="D30" s="61">
        <v>25</v>
      </c>
    </row>
    <row r="31" spans="1:8" x14ac:dyDescent="0.2">
      <c r="A31" s="60">
        <v>42582</v>
      </c>
      <c r="B31" s="40" t="s">
        <v>858</v>
      </c>
      <c r="C31" s="40"/>
      <c r="D31" s="61">
        <v>24</v>
      </c>
    </row>
    <row r="32" spans="1:8" x14ac:dyDescent="0.2">
      <c r="A32" s="60">
        <v>42588</v>
      </c>
      <c r="B32" s="40" t="s">
        <v>856</v>
      </c>
      <c r="C32" s="40"/>
      <c r="D32" s="61">
        <v>35</v>
      </c>
    </row>
    <row r="33" spans="1:4" x14ac:dyDescent="0.2">
      <c r="A33" s="60">
        <v>42594</v>
      </c>
      <c r="B33" s="40" t="s">
        <v>852</v>
      </c>
      <c r="C33" s="40"/>
      <c r="D33" s="61">
        <v>125</v>
      </c>
    </row>
    <row r="34" spans="1:4" x14ac:dyDescent="0.2">
      <c r="A34" s="60">
        <v>42600</v>
      </c>
      <c r="B34" s="40" t="s">
        <v>851</v>
      </c>
      <c r="C34" s="40"/>
      <c r="D34" s="61">
        <v>95</v>
      </c>
    </row>
    <row r="35" spans="1:4" x14ac:dyDescent="0.2">
      <c r="A35" s="60">
        <v>42606</v>
      </c>
      <c r="B35" s="40" t="s">
        <v>861</v>
      </c>
      <c r="C35" s="40"/>
      <c r="D35" s="61">
        <v>65</v>
      </c>
    </row>
    <row r="36" spans="1:4" x14ac:dyDescent="0.2">
      <c r="A36" s="60">
        <v>42612</v>
      </c>
      <c r="B36" s="40" t="s">
        <v>858</v>
      </c>
      <c r="C36" s="40"/>
      <c r="D36" s="61">
        <v>45</v>
      </c>
    </row>
    <row r="37" spans="1:4" x14ac:dyDescent="0.2">
      <c r="A37" s="60">
        <v>42618</v>
      </c>
      <c r="B37" s="40" t="s">
        <v>856</v>
      </c>
      <c r="C37" s="40"/>
      <c r="D37" s="61">
        <v>85</v>
      </c>
    </row>
    <row r="38" spans="1:4" x14ac:dyDescent="0.2">
      <c r="A38" s="60">
        <v>42624</v>
      </c>
      <c r="B38" s="40" t="s">
        <v>852</v>
      </c>
      <c r="C38" s="40"/>
      <c r="D38" s="61">
        <v>35</v>
      </c>
    </row>
    <row r="39" spans="1:4" x14ac:dyDescent="0.2">
      <c r="A39" s="60">
        <v>42630</v>
      </c>
      <c r="B39" s="40" t="s">
        <v>851</v>
      </c>
      <c r="C39" s="40"/>
      <c r="D39" s="61">
        <v>26</v>
      </c>
    </row>
    <row r="40" spans="1:4" x14ac:dyDescent="0.2">
      <c r="A40" s="60">
        <v>42636</v>
      </c>
      <c r="B40" s="40" t="s">
        <v>854</v>
      </c>
      <c r="C40" s="40"/>
      <c r="D40" s="61">
        <v>64</v>
      </c>
    </row>
    <row r="41" spans="1:4" x14ac:dyDescent="0.2">
      <c r="A41" s="60">
        <v>42642</v>
      </c>
      <c r="B41" s="40" t="s">
        <v>858</v>
      </c>
      <c r="C41" s="40"/>
      <c r="D41" s="61">
        <v>125</v>
      </c>
    </row>
    <row r="42" spans="1:4" x14ac:dyDescent="0.2">
      <c r="A42" s="60">
        <v>42648</v>
      </c>
      <c r="B42" s="40" t="s">
        <v>856</v>
      </c>
      <c r="C42" s="40"/>
      <c r="D42" s="61">
        <v>25</v>
      </c>
    </row>
    <row r="43" spans="1:4" x14ac:dyDescent="0.2">
      <c r="A43" s="60">
        <v>42654</v>
      </c>
      <c r="B43" s="40" t="s">
        <v>852</v>
      </c>
      <c r="C43" s="40"/>
      <c r="D43" s="61">
        <v>96</v>
      </c>
    </row>
    <row r="44" spans="1:4" x14ac:dyDescent="0.2">
      <c r="A44" s="60">
        <v>42660</v>
      </c>
      <c r="B44" s="40" t="s">
        <v>851</v>
      </c>
      <c r="C44" s="40"/>
      <c r="D44" s="61">
        <v>65</v>
      </c>
    </row>
    <row r="45" spans="1:4" x14ac:dyDescent="0.2">
      <c r="A45" s="60">
        <v>42666</v>
      </c>
      <c r="B45" s="40" t="s">
        <v>854</v>
      </c>
      <c r="C45" s="40"/>
      <c r="D45" s="61">
        <v>35</v>
      </c>
    </row>
    <row r="46" spans="1:4" x14ac:dyDescent="0.2">
      <c r="A46" s="60">
        <v>42672</v>
      </c>
      <c r="B46" s="40" t="s">
        <v>858</v>
      </c>
      <c r="C46" s="40"/>
      <c r="D46" s="61">
        <v>85</v>
      </c>
    </row>
    <row r="47" spans="1:4" x14ac:dyDescent="0.2">
      <c r="A47" s="60">
        <v>42678</v>
      </c>
      <c r="B47" s="40" t="s">
        <v>856</v>
      </c>
      <c r="C47" s="40"/>
      <c r="D47" s="61">
        <v>45</v>
      </c>
    </row>
    <row r="48" spans="1:4" x14ac:dyDescent="0.2">
      <c r="A48" s="60">
        <v>42684</v>
      </c>
      <c r="B48" s="40" t="s">
        <v>852</v>
      </c>
      <c r="C48" s="40"/>
      <c r="D48" s="61">
        <v>18</v>
      </c>
    </row>
    <row r="49" spans="1:4" ht="13.5" thickBot="1" x14ac:dyDescent="0.25">
      <c r="A49" s="62">
        <v>42690</v>
      </c>
      <c r="B49" s="63" t="s">
        <v>851</v>
      </c>
      <c r="C49" s="63"/>
      <c r="D49" s="64">
        <v>189</v>
      </c>
    </row>
  </sheetData>
  <mergeCells count="2">
    <mergeCell ref="F10:G10"/>
    <mergeCell ref="A10:D10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G19"/>
  <sheetViews>
    <sheetView topLeftCell="A2" workbookViewId="0">
      <selection activeCell="G13" sqref="G13"/>
    </sheetView>
  </sheetViews>
  <sheetFormatPr defaultRowHeight="12.75" x14ac:dyDescent="0.2"/>
  <cols>
    <col min="2" max="2" width="14" bestFit="1" customWidth="1"/>
    <col min="3" max="3" width="19.140625" customWidth="1"/>
    <col min="5" max="5" width="22.140625" customWidth="1"/>
    <col min="6" max="6" width="14.85546875" customWidth="1"/>
    <col min="7" max="7" width="12.42578125" customWidth="1"/>
    <col min="8" max="8" width="25.28515625" customWidth="1"/>
    <col min="14" max="14" width="23.28515625" customWidth="1"/>
  </cols>
  <sheetData>
    <row r="12" spans="1:7" x14ac:dyDescent="0.2">
      <c r="A12" s="70"/>
      <c r="B12" s="71" t="s">
        <v>869</v>
      </c>
      <c r="C12" s="71" t="s">
        <v>871</v>
      </c>
      <c r="E12" s="71" t="s">
        <v>873</v>
      </c>
      <c r="F12" s="71" t="s">
        <v>872</v>
      </c>
      <c r="G12" s="71" t="s">
        <v>871</v>
      </c>
    </row>
    <row r="13" spans="1:7" x14ac:dyDescent="0.2">
      <c r="A13" s="71" t="s">
        <v>870</v>
      </c>
      <c r="B13" s="70">
        <v>105000</v>
      </c>
      <c r="C13" s="93">
        <f>LOOKUP(B13:B16,$E$13:$G$19,G$13:G$19)</f>
        <v>0.3</v>
      </c>
      <c r="E13" s="70">
        <v>0</v>
      </c>
      <c r="F13" s="70">
        <v>14999</v>
      </c>
      <c r="G13" s="72">
        <v>0</v>
      </c>
    </row>
    <row r="14" spans="1:7" x14ac:dyDescent="0.2">
      <c r="A14" s="71" t="s">
        <v>64</v>
      </c>
      <c r="B14" s="70">
        <v>25000</v>
      </c>
      <c r="C14" s="93">
        <f t="shared" ref="C14:C16" si="0">LOOKUP(B14:B17,$E$13:$G$19,G$13:G$19)</f>
        <v>0.15</v>
      </c>
      <c r="E14" s="70">
        <v>15000</v>
      </c>
      <c r="F14" s="70">
        <v>59999</v>
      </c>
      <c r="G14" s="72">
        <v>0.15</v>
      </c>
    </row>
    <row r="15" spans="1:7" x14ac:dyDescent="0.2">
      <c r="A15" s="71" t="s">
        <v>66</v>
      </c>
      <c r="B15" s="70">
        <v>9000</v>
      </c>
      <c r="C15" s="93">
        <f t="shared" si="0"/>
        <v>0</v>
      </c>
      <c r="E15" s="70">
        <v>60000</v>
      </c>
      <c r="F15" s="70">
        <v>149999</v>
      </c>
      <c r="G15" s="72">
        <v>0.3</v>
      </c>
    </row>
    <row r="16" spans="1:7" x14ac:dyDescent="0.2">
      <c r="A16" s="71" t="s">
        <v>68</v>
      </c>
      <c r="B16" s="70">
        <v>875565</v>
      </c>
      <c r="C16" s="93">
        <f t="shared" si="0"/>
        <v>0.45</v>
      </c>
      <c r="E16" s="70">
        <v>150000</v>
      </c>
      <c r="F16" s="70">
        <v>369999</v>
      </c>
      <c r="G16" s="72">
        <v>0.35</v>
      </c>
    </row>
    <row r="17" spans="5:7" x14ac:dyDescent="0.2">
      <c r="E17" s="70">
        <v>370000</v>
      </c>
      <c r="F17" s="70">
        <v>799999</v>
      </c>
      <c r="G17" s="72">
        <v>0.4</v>
      </c>
    </row>
    <row r="18" spans="5:7" x14ac:dyDescent="0.2">
      <c r="E18" s="70">
        <v>800000</v>
      </c>
      <c r="F18" s="70">
        <v>999999</v>
      </c>
      <c r="G18" s="72">
        <v>0.45</v>
      </c>
    </row>
    <row r="19" spans="5:7" x14ac:dyDescent="0.2">
      <c r="E19" s="70">
        <v>1000000</v>
      </c>
      <c r="F19" s="70">
        <v>2000000</v>
      </c>
      <c r="G19" s="72">
        <v>0.5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I34"/>
  <sheetViews>
    <sheetView workbookViewId="0">
      <selection activeCell="E13" sqref="E13:E34"/>
    </sheetView>
  </sheetViews>
  <sheetFormatPr defaultColWidth="8.85546875" defaultRowHeight="12.75" x14ac:dyDescent="0.2"/>
  <cols>
    <col min="1" max="3" width="8.85546875" style="3"/>
    <col min="4" max="4" width="19.140625" style="3" customWidth="1"/>
    <col min="5" max="5" width="12" style="3" customWidth="1"/>
    <col min="6" max="6" width="9.140625"/>
    <col min="7" max="7" width="22.140625" style="3" customWidth="1"/>
    <col min="8" max="8" width="14.85546875" style="3" customWidth="1"/>
    <col min="9" max="9" width="12.42578125" style="3" customWidth="1"/>
    <col min="10" max="10" width="25.28515625" style="3" customWidth="1"/>
    <col min="11" max="15" width="8.85546875" style="3"/>
    <col min="16" max="16" width="23.28515625" style="3" customWidth="1"/>
    <col min="17" max="16384" width="8.85546875" style="3"/>
  </cols>
  <sheetData>
    <row r="12" spans="2:9" ht="38.25" x14ac:dyDescent="0.2">
      <c r="B12" s="75" t="s">
        <v>1</v>
      </c>
      <c r="C12" s="75" t="s">
        <v>2</v>
      </c>
      <c r="D12" s="76" t="s">
        <v>879</v>
      </c>
      <c r="E12" s="76" t="s">
        <v>880</v>
      </c>
      <c r="G12" s="73" t="s">
        <v>882</v>
      </c>
      <c r="H12" s="73" t="s">
        <v>883</v>
      </c>
      <c r="I12" s="71" t="s">
        <v>874</v>
      </c>
    </row>
    <row r="13" spans="2:9" x14ac:dyDescent="0.2">
      <c r="B13" s="4" t="s">
        <v>19</v>
      </c>
      <c r="C13" s="4" t="s">
        <v>20</v>
      </c>
      <c r="D13" s="5">
        <v>2</v>
      </c>
      <c r="E13" s="5"/>
      <c r="G13" s="70">
        <v>0</v>
      </c>
      <c r="H13" s="70">
        <v>1</v>
      </c>
      <c r="I13" s="74" t="s">
        <v>881</v>
      </c>
    </row>
    <row r="14" spans="2:9" x14ac:dyDescent="0.2">
      <c r="B14" s="4" t="s">
        <v>33</v>
      </c>
      <c r="C14" s="4" t="s">
        <v>34</v>
      </c>
      <c r="D14" s="5">
        <v>0</v>
      </c>
      <c r="E14" s="5"/>
      <c r="G14" s="70">
        <v>2</v>
      </c>
      <c r="H14" s="70">
        <v>7</v>
      </c>
      <c r="I14" s="74" t="s">
        <v>875</v>
      </c>
    </row>
    <row r="15" spans="2:9" x14ac:dyDescent="0.2">
      <c r="B15" s="4" t="s">
        <v>9</v>
      </c>
      <c r="C15" s="4" t="s">
        <v>10</v>
      </c>
      <c r="D15" s="5">
        <v>0</v>
      </c>
      <c r="E15" s="5"/>
      <c r="G15" s="70">
        <v>8</v>
      </c>
      <c r="H15" s="70">
        <v>11</v>
      </c>
      <c r="I15" s="74" t="s">
        <v>876</v>
      </c>
    </row>
    <row r="16" spans="2:9" x14ac:dyDescent="0.2">
      <c r="B16" s="4" t="s">
        <v>13</v>
      </c>
      <c r="C16" s="4" t="s">
        <v>14</v>
      </c>
      <c r="D16" s="5">
        <v>1</v>
      </c>
      <c r="E16" s="5"/>
      <c r="G16" s="70">
        <v>12</v>
      </c>
      <c r="H16" s="70">
        <v>16</v>
      </c>
      <c r="I16" s="74" t="s">
        <v>877</v>
      </c>
    </row>
    <row r="17" spans="2:9" x14ac:dyDescent="0.2">
      <c r="B17" s="4" t="s">
        <v>25</v>
      </c>
      <c r="C17" s="4" t="s">
        <v>26</v>
      </c>
      <c r="D17" s="5">
        <v>7</v>
      </c>
      <c r="E17" s="5"/>
      <c r="G17" s="70">
        <v>17</v>
      </c>
      <c r="H17" s="70">
        <v>50</v>
      </c>
      <c r="I17" s="74" t="s">
        <v>878</v>
      </c>
    </row>
    <row r="18" spans="2:9" x14ac:dyDescent="0.2">
      <c r="B18" s="4" t="s">
        <v>37</v>
      </c>
      <c r="C18" s="4" t="s">
        <v>38</v>
      </c>
      <c r="D18" s="5">
        <v>9</v>
      </c>
      <c r="E18" s="5"/>
      <c r="G18"/>
      <c r="H18"/>
      <c r="I18"/>
    </row>
    <row r="19" spans="2:9" x14ac:dyDescent="0.2">
      <c r="B19" s="4" t="s">
        <v>41</v>
      </c>
      <c r="C19" s="4" t="s">
        <v>42</v>
      </c>
      <c r="D19" s="5">
        <v>20</v>
      </c>
      <c r="E19" s="5"/>
      <c r="G19"/>
      <c r="H19"/>
      <c r="I19"/>
    </row>
    <row r="20" spans="2:9" x14ac:dyDescent="0.2">
      <c r="B20" s="4" t="s">
        <v>45</v>
      </c>
      <c r="C20" s="4" t="s">
        <v>46</v>
      </c>
      <c r="D20" s="5">
        <v>6</v>
      </c>
      <c r="E20" s="5"/>
    </row>
    <row r="21" spans="2:9" x14ac:dyDescent="0.2">
      <c r="B21" s="4" t="s">
        <v>5</v>
      </c>
      <c r="C21" s="4" t="s">
        <v>6</v>
      </c>
      <c r="D21" s="5">
        <v>2</v>
      </c>
      <c r="E21" s="5"/>
    </row>
    <row r="22" spans="2:9" x14ac:dyDescent="0.2">
      <c r="B22" s="4" t="s">
        <v>15</v>
      </c>
      <c r="C22" s="4" t="s">
        <v>16</v>
      </c>
      <c r="D22" s="5">
        <v>0</v>
      </c>
      <c r="E22" s="5"/>
    </row>
    <row r="23" spans="2:9" x14ac:dyDescent="0.2">
      <c r="B23" s="4" t="s">
        <v>17</v>
      </c>
      <c r="C23" s="4" t="s">
        <v>18</v>
      </c>
      <c r="D23" s="5">
        <v>0</v>
      </c>
      <c r="E23" s="5"/>
    </row>
    <row r="24" spans="2:9" x14ac:dyDescent="0.2">
      <c r="B24" s="4" t="s">
        <v>23</v>
      </c>
      <c r="C24" s="4" t="s">
        <v>24</v>
      </c>
      <c r="D24" s="5">
        <v>0</v>
      </c>
      <c r="E24" s="5"/>
    </row>
    <row r="25" spans="2:9" x14ac:dyDescent="0.2">
      <c r="B25" s="4" t="s">
        <v>35</v>
      </c>
      <c r="C25" s="4" t="s">
        <v>36</v>
      </c>
      <c r="D25" s="5">
        <v>0</v>
      </c>
      <c r="E25" s="5"/>
    </row>
    <row r="26" spans="2:9" x14ac:dyDescent="0.2">
      <c r="B26" s="4" t="s">
        <v>7</v>
      </c>
      <c r="C26" s="4" t="s">
        <v>8</v>
      </c>
      <c r="D26" s="5">
        <v>11</v>
      </c>
      <c r="E26" s="5"/>
    </row>
    <row r="27" spans="2:9" x14ac:dyDescent="0.2">
      <c r="B27" s="4" t="s">
        <v>11</v>
      </c>
      <c r="C27" s="4" t="s">
        <v>12</v>
      </c>
      <c r="D27" s="5">
        <v>9</v>
      </c>
      <c r="E27" s="5"/>
    </row>
    <row r="28" spans="2:9" x14ac:dyDescent="0.2">
      <c r="B28" s="4" t="s">
        <v>5</v>
      </c>
      <c r="C28" s="4" t="s">
        <v>27</v>
      </c>
      <c r="D28" s="5">
        <v>0</v>
      </c>
      <c r="E28" s="5"/>
    </row>
    <row r="29" spans="2:9" x14ac:dyDescent="0.2">
      <c r="B29" s="4" t="s">
        <v>28</v>
      </c>
      <c r="C29" s="4" t="s">
        <v>29</v>
      </c>
      <c r="D29" s="5">
        <v>0</v>
      </c>
      <c r="E29" s="5"/>
    </row>
    <row r="30" spans="2:9" x14ac:dyDescent="0.2">
      <c r="B30" s="4" t="s">
        <v>30</v>
      </c>
      <c r="C30" s="4" t="s">
        <v>31</v>
      </c>
      <c r="D30" s="5">
        <v>1</v>
      </c>
      <c r="E30" s="5"/>
    </row>
    <row r="31" spans="2:9" x14ac:dyDescent="0.2">
      <c r="B31" s="4" t="s">
        <v>5</v>
      </c>
      <c r="C31" s="4" t="s">
        <v>32</v>
      </c>
      <c r="D31" s="5">
        <v>1</v>
      </c>
      <c r="E31" s="5"/>
    </row>
    <row r="32" spans="2:9" x14ac:dyDescent="0.2">
      <c r="B32" s="4" t="s">
        <v>39</v>
      </c>
      <c r="C32" s="4" t="s">
        <v>40</v>
      </c>
      <c r="D32" s="5">
        <v>12</v>
      </c>
      <c r="E32" s="5"/>
    </row>
    <row r="33" spans="2:5" x14ac:dyDescent="0.2">
      <c r="B33" s="4" t="s">
        <v>43</v>
      </c>
      <c r="C33" s="4" t="s">
        <v>44</v>
      </c>
      <c r="D33" s="5">
        <v>13</v>
      </c>
      <c r="E33" s="5"/>
    </row>
    <row r="34" spans="2:5" x14ac:dyDescent="0.2">
      <c r="B34" s="4" t="s">
        <v>21</v>
      </c>
      <c r="C34" s="4" t="s">
        <v>22</v>
      </c>
      <c r="D34" s="5">
        <v>17</v>
      </c>
      <c r="E34" s="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PR_1</vt:lpstr>
      <vt:lpstr>PR_2</vt:lpstr>
      <vt:lpstr>PR_3</vt:lpstr>
      <vt:lpstr>PR_4</vt:lpstr>
      <vt:lpstr>Z1</vt:lpstr>
      <vt:lpstr>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profesor</cp:lastModifiedBy>
  <dcterms:created xsi:type="dcterms:W3CDTF">2019-10-02T04:29:50Z</dcterms:created>
  <dcterms:modified xsi:type="dcterms:W3CDTF">2024-05-17T06:37:23Z</dcterms:modified>
</cp:coreProperties>
</file>